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<sst xmlns="http://schemas.openxmlformats.org/spreadsheetml/2006/main" count="66" uniqueCount="42">
  <si>
    <t>仙居县人民法院2023年面向社会招录司法雇员总成绩及进入体检名单</t>
  </si>
  <si>
    <t>准考证号</t>
  </si>
  <si>
    <t>姓名</t>
  </si>
  <si>
    <t>性别</t>
  </si>
  <si>
    <t>笔试成绩</t>
  </si>
  <si>
    <t>专业技能测试成绩</t>
  </si>
  <si>
    <t>考试成绩（专业技能测试成绩*50%+笔试成绩*50%）</t>
  </si>
  <si>
    <t>面试成绩</t>
  </si>
  <si>
    <t>总成绩（考试成绩40%+面试成绩60%）</t>
  </si>
  <si>
    <t>排名</t>
  </si>
  <si>
    <t>备注</t>
  </si>
  <si>
    <t>看打成绩</t>
  </si>
  <si>
    <t>听打成绩</t>
  </si>
  <si>
    <t>专业技能测试成绩（看打成绩50%+听打成绩50%）</t>
  </si>
  <si>
    <t>王惠霞</t>
  </si>
  <si>
    <t>女</t>
  </si>
  <si>
    <t>1</t>
  </si>
  <si>
    <t>进入体检</t>
  </si>
  <si>
    <t>郑茹珊</t>
  </si>
  <si>
    <t>2</t>
  </si>
  <si>
    <t>周琼洁</t>
  </si>
  <si>
    <t>3</t>
  </si>
  <si>
    <t>王璐莹</t>
  </si>
  <si>
    <t>4</t>
  </si>
  <si>
    <t>朱益倩</t>
  </si>
  <si>
    <t>5</t>
  </si>
  <si>
    <t>潘楚燚</t>
  </si>
  <si>
    <t>6</t>
  </si>
  <si>
    <t>陈燕妮</t>
  </si>
  <si>
    <t>7</t>
  </si>
  <si>
    <t>季媛玥</t>
  </si>
  <si>
    <t>8</t>
  </si>
  <si>
    <t>顾晨蕾</t>
  </si>
  <si>
    <t>9</t>
  </si>
  <si>
    <t>潘泰玮</t>
  </si>
  <si>
    <t>男</t>
  </si>
  <si>
    <t>张智翔</t>
  </si>
  <si>
    <t>朱威龙</t>
  </si>
  <si>
    <t>递补
进入体检</t>
  </si>
  <si>
    <t>张煜昊</t>
  </si>
  <si>
    <t>应嘉俊</t>
  </si>
  <si>
    <t>许烨滔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</si>
</sst>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8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30" zoomScaleNormal="130" workbookViewId="0">
      <pane xSplit="1" ySplit="3" topLeftCell="B4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3.5"/>
  <cols>
    <col min="1" max="1" width="11.125" style="3" customWidth="1"/>
    <col min="2" max="2" width="9.875" style="2" customWidth="1"/>
    <col min="3" max="3" width="9" style="2"/>
    <col min="4" max="4" width="11" style="2" customWidth="1"/>
    <col min="5" max="5" width="10.75" style="3" customWidth="1"/>
    <col min="6" max="6" width="10.625" style="3" customWidth="1"/>
    <col min="7" max="7" width="10.75" style="4" customWidth="1"/>
    <col min="8" max="8" width="9.375" style="4"/>
    <col min="9" max="9" width="9.375" style="5"/>
    <col min="10" max="10" width="9.375" style="6"/>
    <col min="11" max="11" width="9.375" style="7"/>
    <col min="12" max="12" width="10" style="3" customWidth="1"/>
  </cols>
  <sheetData>
    <row r="1" ht="42.75" customHeight="1" spans="1:12">
      <c r="A1" s="8" t="s">
        <v>0</v>
      </c>
      <c r="B1" s="8"/>
      <c r="C1" s="8"/>
      <c r="D1" s="8"/>
      <c r="E1" s="8"/>
      <c r="F1" s="8"/>
      <c r="G1" s="8"/>
      <c r="H1" s="8"/>
      <c r="I1" s="32"/>
      <c r="J1" s="33"/>
      <c r="K1" s="34"/>
      <c r="L1" s="8"/>
    </row>
    <row r="2" ht="34.5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/>
      <c r="G2" s="11"/>
      <c r="H2" s="12" t="s">
        <v>6</v>
      </c>
      <c r="I2" s="35" t="s">
        <v>7</v>
      </c>
      <c r="J2" s="36" t="s">
        <v>8</v>
      </c>
      <c r="K2" s="37" t="s">
        <v>9</v>
      </c>
      <c r="L2" s="10" t="s">
        <v>10</v>
      </c>
    </row>
    <row r="3" ht="60" spans="1:12">
      <c r="A3" s="9"/>
      <c r="B3" s="10"/>
      <c r="C3" s="10"/>
      <c r="D3" s="10"/>
      <c r="E3" s="10" t="s">
        <v>11</v>
      </c>
      <c r="F3" s="10" t="s">
        <v>12</v>
      </c>
      <c r="G3" s="12" t="s">
        <v>13</v>
      </c>
      <c r="H3" s="12"/>
      <c r="I3" s="38"/>
      <c r="J3" s="39"/>
      <c r="K3" s="40"/>
      <c r="L3" s="10"/>
    </row>
    <row r="4" s="1" customFormat="1" customHeight="1" spans="1:12">
      <c r="A4" s="13">
        <v>2023108</v>
      </c>
      <c r="B4" s="14" t="s">
        <v>14</v>
      </c>
      <c r="C4" s="15" t="s">
        <v>15</v>
      </c>
      <c r="D4" s="16">
        <v>76</v>
      </c>
      <c r="E4" s="17">
        <v>50.799</v>
      </c>
      <c r="F4" s="17">
        <v>48.73</v>
      </c>
      <c r="G4" s="18">
        <v>49.7645</v>
      </c>
      <c r="H4" s="19">
        <v>62.88225</v>
      </c>
      <c r="I4" s="41">
        <v>84.4</v>
      </c>
      <c r="J4" s="42">
        <f t="shared" ref="J4:J18" si="0">H4*0.4+I4*0.6</f>
        <v>75.7929</v>
      </c>
      <c r="K4" s="43" t="s">
        <v>16</v>
      </c>
      <c r="L4" s="16" t="s">
        <v>17</v>
      </c>
    </row>
    <row r="5" s="1" customFormat="1" customHeight="1" spans="1:12">
      <c r="A5" s="13">
        <v>2023084</v>
      </c>
      <c r="B5" s="14" t="s">
        <v>18</v>
      </c>
      <c r="C5" s="15" t="s">
        <v>15</v>
      </c>
      <c r="D5" s="16">
        <v>80</v>
      </c>
      <c r="E5" s="17">
        <v>55.669</v>
      </c>
      <c r="F5" s="17">
        <v>47.098</v>
      </c>
      <c r="G5" s="18">
        <v>51.3835</v>
      </c>
      <c r="H5" s="19">
        <v>65.69175</v>
      </c>
      <c r="I5" s="41">
        <v>82.4</v>
      </c>
      <c r="J5" s="42">
        <f t="shared" si="0"/>
        <v>75.7167</v>
      </c>
      <c r="K5" s="43" t="s">
        <v>19</v>
      </c>
      <c r="L5" s="16" t="s">
        <v>17</v>
      </c>
    </row>
    <row r="6" s="1" customFormat="1" customHeight="1" spans="1:12">
      <c r="A6" s="13">
        <v>2023020</v>
      </c>
      <c r="B6" s="14" t="s">
        <v>20</v>
      </c>
      <c r="C6" s="15" t="s">
        <v>15</v>
      </c>
      <c r="D6" s="16">
        <v>68</v>
      </c>
      <c r="E6" s="17">
        <v>60.247</v>
      </c>
      <c r="F6" s="17">
        <v>49.94</v>
      </c>
      <c r="G6" s="18">
        <v>55.0935</v>
      </c>
      <c r="H6" s="19">
        <v>61.54675</v>
      </c>
      <c r="I6" s="41">
        <v>77.2</v>
      </c>
      <c r="J6" s="42">
        <f t="shared" si="0"/>
        <v>70.9387</v>
      </c>
      <c r="K6" s="43" t="s">
        <v>21</v>
      </c>
      <c r="L6" s="16" t="s">
        <v>17</v>
      </c>
    </row>
    <row r="7" s="2" customFormat="1" customHeight="1" spans="1:12">
      <c r="A7" s="20">
        <v>2023070</v>
      </c>
      <c r="B7" s="21" t="s">
        <v>22</v>
      </c>
      <c r="C7" s="22" t="s">
        <v>15</v>
      </c>
      <c r="D7" s="23">
        <v>69</v>
      </c>
      <c r="E7" s="24">
        <v>31.25</v>
      </c>
      <c r="F7" s="24">
        <v>31.983</v>
      </c>
      <c r="G7" s="25">
        <v>31.6165</v>
      </c>
      <c r="H7" s="26">
        <v>50.30825</v>
      </c>
      <c r="I7" s="44">
        <v>82.4</v>
      </c>
      <c r="J7" s="45">
        <f t="shared" si="0"/>
        <v>69.5633</v>
      </c>
      <c r="K7" s="46" t="s">
        <v>23</v>
      </c>
      <c r="L7" s="47"/>
    </row>
    <row r="8" s="2" customFormat="1" customHeight="1" spans="1:12">
      <c r="A8" s="20">
        <v>2023123</v>
      </c>
      <c r="B8" s="21" t="s">
        <v>24</v>
      </c>
      <c r="C8" s="27" t="s">
        <v>15</v>
      </c>
      <c r="D8" s="23">
        <v>64</v>
      </c>
      <c r="E8" s="24">
        <v>37.863</v>
      </c>
      <c r="F8" s="24">
        <v>38.755</v>
      </c>
      <c r="G8" s="25">
        <v>38.309</v>
      </c>
      <c r="H8" s="26">
        <v>51.1545</v>
      </c>
      <c r="I8" s="44">
        <v>80.6</v>
      </c>
      <c r="J8" s="45">
        <f t="shared" si="0"/>
        <v>68.8218</v>
      </c>
      <c r="K8" s="46" t="s">
        <v>25</v>
      </c>
      <c r="L8" s="47"/>
    </row>
    <row r="9" s="2" customFormat="1" customHeight="1" spans="1:12">
      <c r="A9" s="20">
        <v>2023055</v>
      </c>
      <c r="B9" s="21" t="s">
        <v>26</v>
      </c>
      <c r="C9" s="27" t="s">
        <v>15</v>
      </c>
      <c r="D9" s="23">
        <v>66</v>
      </c>
      <c r="E9" s="28">
        <v>37.427</v>
      </c>
      <c r="F9" s="28">
        <v>34.946</v>
      </c>
      <c r="G9" s="25">
        <v>36.1865</v>
      </c>
      <c r="H9" s="26">
        <v>51.09325</v>
      </c>
      <c r="I9" s="44">
        <v>78.4</v>
      </c>
      <c r="J9" s="45">
        <f t="shared" si="0"/>
        <v>67.4773</v>
      </c>
      <c r="K9" s="46" t="s">
        <v>27</v>
      </c>
      <c r="L9" s="47"/>
    </row>
    <row r="10" s="2" customFormat="1" customHeight="1" spans="1:12">
      <c r="A10" s="20">
        <v>2023082</v>
      </c>
      <c r="B10" s="21" t="s">
        <v>28</v>
      </c>
      <c r="C10" s="27" t="s">
        <v>15</v>
      </c>
      <c r="D10" s="23">
        <v>60</v>
      </c>
      <c r="E10" s="24">
        <v>47.02</v>
      </c>
      <c r="F10" s="24">
        <v>45.586</v>
      </c>
      <c r="G10" s="25">
        <v>46.303</v>
      </c>
      <c r="H10" s="26">
        <v>53.1515</v>
      </c>
      <c r="I10" s="44">
        <v>77</v>
      </c>
      <c r="J10" s="45">
        <f t="shared" si="0"/>
        <v>67.4606</v>
      </c>
      <c r="K10" s="46" t="s">
        <v>29</v>
      </c>
      <c r="L10" s="47"/>
    </row>
    <row r="11" s="2" customFormat="1" customHeight="1" spans="1:12">
      <c r="A11" s="20">
        <v>2023114</v>
      </c>
      <c r="B11" s="21" t="s">
        <v>30</v>
      </c>
      <c r="C11" s="27" t="s">
        <v>15</v>
      </c>
      <c r="D11" s="23">
        <v>69</v>
      </c>
      <c r="E11" s="24">
        <v>35.029</v>
      </c>
      <c r="F11" s="24">
        <v>32.346</v>
      </c>
      <c r="G11" s="25">
        <v>33.6875</v>
      </c>
      <c r="H11" s="26">
        <v>51.34375</v>
      </c>
      <c r="I11" s="44">
        <v>78.2</v>
      </c>
      <c r="J11" s="45">
        <f t="shared" si="0"/>
        <v>67.4575</v>
      </c>
      <c r="K11" s="46" t="s">
        <v>31</v>
      </c>
      <c r="L11" s="47"/>
    </row>
    <row r="12" s="2" customFormat="1" customHeight="1" spans="1:12">
      <c r="A12" s="20">
        <v>2023098</v>
      </c>
      <c r="B12" s="21" t="s">
        <v>32</v>
      </c>
      <c r="C12" s="27" t="s">
        <v>15</v>
      </c>
      <c r="D12" s="23">
        <v>60</v>
      </c>
      <c r="E12" s="24">
        <v>55.523</v>
      </c>
      <c r="F12" s="24">
        <v>42.563</v>
      </c>
      <c r="G12" s="25">
        <v>49.043</v>
      </c>
      <c r="H12" s="26">
        <v>54.5215</v>
      </c>
      <c r="I12" s="44">
        <v>73.8</v>
      </c>
      <c r="J12" s="45">
        <f t="shared" si="0"/>
        <v>66.0886</v>
      </c>
      <c r="K12" s="46" t="s">
        <v>33</v>
      </c>
      <c r="L12" s="47"/>
    </row>
    <row r="13" s="1" customFormat="1" customHeight="1" spans="1:12">
      <c r="A13" s="13">
        <v>2023132</v>
      </c>
      <c r="B13" s="14" t="s">
        <v>34</v>
      </c>
      <c r="C13" s="29" t="s">
        <v>35</v>
      </c>
      <c r="D13" s="16">
        <v>81</v>
      </c>
      <c r="E13" s="17">
        <v>62.137</v>
      </c>
      <c r="F13" s="17">
        <v>72.068</v>
      </c>
      <c r="G13" s="18">
        <v>67.1025</v>
      </c>
      <c r="H13" s="19">
        <v>74.05125</v>
      </c>
      <c r="I13" s="41">
        <v>87.2</v>
      </c>
      <c r="J13" s="42">
        <f t="shared" si="0"/>
        <v>81.9405</v>
      </c>
      <c r="K13" s="43" t="s">
        <v>16</v>
      </c>
      <c r="L13" s="16" t="s">
        <v>17</v>
      </c>
    </row>
    <row r="14" s="1" customFormat="1" customHeight="1" spans="1:12">
      <c r="A14" s="13">
        <v>2023139</v>
      </c>
      <c r="B14" s="14" t="s">
        <v>36</v>
      </c>
      <c r="C14" s="29" t="s">
        <v>35</v>
      </c>
      <c r="D14" s="16">
        <v>63</v>
      </c>
      <c r="E14" s="17">
        <v>46.73</v>
      </c>
      <c r="F14" s="17">
        <v>42.563</v>
      </c>
      <c r="G14" s="18">
        <v>44.6465</v>
      </c>
      <c r="H14" s="19">
        <v>53.82325</v>
      </c>
      <c r="I14" s="41">
        <v>83.6</v>
      </c>
      <c r="J14" s="42">
        <f t="shared" si="0"/>
        <v>71.6893</v>
      </c>
      <c r="K14" s="43" t="s">
        <v>19</v>
      </c>
      <c r="L14" s="16" t="s">
        <v>17</v>
      </c>
    </row>
    <row r="15" s="2" customFormat="1" ht="29" customHeight="1" spans="1:12">
      <c r="A15" s="13">
        <v>2023142</v>
      </c>
      <c r="B15" s="14" t="s">
        <v>37</v>
      </c>
      <c r="C15" s="29" t="s">
        <v>35</v>
      </c>
      <c r="D15" s="16">
        <v>66</v>
      </c>
      <c r="E15" s="30">
        <v>38.59</v>
      </c>
      <c r="F15" s="30">
        <v>40.508</v>
      </c>
      <c r="G15" s="18">
        <v>39.549</v>
      </c>
      <c r="H15" s="19">
        <v>52.7745</v>
      </c>
      <c r="I15" s="41">
        <v>82.8</v>
      </c>
      <c r="J15" s="42">
        <f t="shared" si="0"/>
        <v>70.7898</v>
      </c>
      <c r="K15" s="43" t="s">
        <v>21</v>
      </c>
      <c r="L15" s="48" t="s">
        <v>38</v>
      </c>
    </row>
    <row r="16" s="2" customFormat="1" ht="29" customHeight="1" spans="1:12">
      <c r="A16" s="13">
        <v>2023170</v>
      </c>
      <c r="B16" s="14" t="s">
        <v>39</v>
      </c>
      <c r="C16" s="29" t="s">
        <v>35</v>
      </c>
      <c r="D16" s="16">
        <v>65</v>
      </c>
      <c r="E16" s="30">
        <v>52.108</v>
      </c>
      <c r="F16" s="30">
        <v>41.354</v>
      </c>
      <c r="G16" s="18">
        <v>46.731</v>
      </c>
      <c r="H16" s="19">
        <v>55.8655</v>
      </c>
      <c r="I16" s="41">
        <v>79.4</v>
      </c>
      <c r="J16" s="42">
        <f t="shared" si="0"/>
        <v>69.9862</v>
      </c>
      <c r="K16" s="43" t="s">
        <v>23</v>
      </c>
      <c r="L16" s="48" t="s">
        <v>38</v>
      </c>
    </row>
    <row r="17" s="2" customFormat="1" customHeight="1" spans="1:12">
      <c r="A17" s="20">
        <v>2023144</v>
      </c>
      <c r="B17" s="21" t="s">
        <v>40</v>
      </c>
      <c r="C17" s="31" t="s">
        <v>35</v>
      </c>
      <c r="D17" s="23">
        <v>61</v>
      </c>
      <c r="E17" s="24">
        <v>41.715</v>
      </c>
      <c r="F17" s="24">
        <v>44.861</v>
      </c>
      <c r="G17" s="25">
        <v>43.288</v>
      </c>
      <c r="H17" s="26">
        <v>52.144</v>
      </c>
      <c r="I17" s="44">
        <v>76.2</v>
      </c>
      <c r="J17" s="45">
        <f t="shared" si="0"/>
        <v>66.5776</v>
      </c>
      <c r="K17" s="46" t="s">
        <v>25</v>
      </c>
      <c r="L17" s="47"/>
    </row>
    <row r="18" s="2" customFormat="1" customHeight="1" spans="1:12">
      <c r="A18" s="20">
        <v>2023135</v>
      </c>
      <c r="B18" s="21" t="s">
        <v>41</v>
      </c>
      <c r="C18" s="31" t="s">
        <v>35</v>
      </c>
      <c r="D18" s="23">
        <v>60</v>
      </c>
      <c r="E18" s="24">
        <v>45.131</v>
      </c>
      <c r="F18" s="24">
        <v>41.596</v>
      </c>
      <c r="G18" s="25">
        <v>43.3635</v>
      </c>
      <c r="H18" s="26">
        <v>51.68175</v>
      </c>
      <c r="I18" s="44">
        <v>76.2</v>
      </c>
      <c r="J18" s="45">
        <f t="shared" si="0"/>
        <v>66.3927</v>
      </c>
      <c r="K18" s="46" t="s">
        <v>27</v>
      </c>
      <c r="L18" s="47"/>
    </row>
  </sheetData>
  <sortState ref="A13:J18">
    <sortCondition ref="J13:J18" descending="1"/>
  </sortState>
  <mergeCells count="11">
    <mergeCell ref="A1:L1"/>
    <mergeCell ref="E2:G2"/>
    <mergeCell ref="A2:A3"/>
    <mergeCell ref="B2:B3"/>
    <mergeCell ref="C2:C3"/>
    <mergeCell ref="D2:D3"/>
    <mergeCell ref="H2:H3"/>
    <mergeCell ref="I2:I3"/>
    <mergeCell ref="J2:J3"/>
    <mergeCell ref="K2:K3"/>
    <mergeCell ref="L2:L3"/>
  </mergeCells>
  <printOptions horizontalCentered="1"/>
  <pageMargins left="0.393055555555556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2023-07-24T02:37:00Z</dcterms:created>
  <dcterms:modified xsi:type="dcterms:W3CDTF">2023-08-04T01:59:05Z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53AE75520E4644D28EA183733703372B</vt:lpwstr>
  </property>
  <property fmtid="{D5CDD505-2E9C-101B-9397-08002B2CF9AE}" pid="3" name="KSOProductBuildVer">
    <vt:lpwstr>2052-11.8.2.11813</vt:lpwstr>
  </property>
</Properties>
</file>