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<sst xmlns="http://schemas.openxmlformats.org/spreadsheetml/2006/main" count="755" uniqueCount="397">
  <si>
    <t>准考证号</t>
  </si>
  <si>
    <t>姓名</t>
  </si>
  <si>
    <t>报考单位</t>
  </si>
  <si>
    <t>报考职位</t>
  </si>
  <si>
    <t>笔试分</t>
  </si>
  <si>
    <t>面试分</t>
  </si>
  <si>
    <t>总分</t>
  </si>
  <si>
    <t>排名</t>
  </si>
  <si>
    <t>备注</t>
  </si>
  <si>
    <t>10302010307</t>
  </si>
  <si>
    <t>陈驹</t>
  </si>
  <si>
    <t>仙居县公安局</t>
  </si>
  <si>
    <t>财务会计A</t>
  </si>
  <si>
    <t>入围体检</t>
  </si>
  <si>
    <t>10302013005</t>
  </si>
  <si>
    <t>王刚</t>
  </si>
  <si>
    <t>10302011924</t>
  </si>
  <si>
    <t>应佳添</t>
  </si>
  <si>
    <t>财务会计B</t>
  </si>
  <si>
    <t>10302010909</t>
  </si>
  <si>
    <t>吕祎妮</t>
  </si>
  <si>
    <t>10302010910</t>
  </si>
  <si>
    <t>成媛媛</t>
  </si>
  <si>
    <t>10302013101</t>
  </si>
  <si>
    <t>周邦邦</t>
  </si>
  <si>
    <t>人民警察</t>
  </si>
  <si>
    <t>10302012004</t>
  </si>
  <si>
    <t>王振宇</t>
  </si>
  <si>
    <t>10302010703</t>
  </si>
  <si>
    <t>李永翔</t>
  </si>
  <si>
    <t>10302012725</t>
  </si>
  <si>
    <t>应乖甫</t>
  </si>
  <si>
    <t>10302012529</t>
  </si>
  <si>
    <t>吴军文</t>
  </si>
  <si>
    <t>10302012010</t>
  </si>
  <si>
    <t>应远峰</t>
  </si>
  <si>
    <t>仙居县森林公安局</t>
  </si>
  <si>
    <t>森林警察</t>
  </si>
  <si>
    <t>10302011930</t>
  </si>
  <si>
    <t>陈宇鹏</t>
  </si>
  <si>
    <t>10302012102</t>
  </si>
  <si>
    <t>项美春</t>
  </si>
  <si>
    <t>10201136130</t>
  </si>
  <si>
    <t>郑煜挺</t>
  </si>
  <si>
    <t>仙居县妇女联合会</t>
  </si>
  <si>
    <t>综合管理</t>
  </si>
  <si>
    <t>10201132330</t>
  </si>
  <si>
    <t>张梦梦</t>
  </si>
  <si>
    <t>10201135909</t>
  </si>
  <si>
    <t>潘凯来</t>
  </si>
  <si>
    <t>10201133812</t>
  </si>
  <si>
    <t>郑仁重</t>
  </si>
  <si>
    <t>仙居县供销合作社联合社</t>
  </si>
  <si>
    <t>网络管理</t>
  </si>
  <si>
    <t>10201136903</t>
  </si>
  <si>
    <t>张凯超</t>
  </si>
  <si>
    <t>10201137120</t>
  </si>
  <si>
    <t>齐乔羽</t>
  </si>
  <si>
    <t>10201135422</t>
  </si>
  <si>
    <t>戴兴超</t>
  </si>
  <si>
    <t>仙居县教育局</t>
  </si>
  <si>
    <t>10201136412</t>
  </si>
  <si>
    <t>徐润东</t>
  </si>
  <si>
    <t>10201137914</t>
  </si>
  <si>
    <t>龚凯翔</t>
  </si>
  <si>
    <t>10201132526</t>
  </si>
  <si>
    <t>吴梦婷</t>
  </si>
  <si>
    <t>仙居县经济和信息化局</t>
  </si>
  <si>
    <t>文秘</t>
  </si>
  <si>
    <t>10201134007</t>
  </si>
  <si>
    <t>谢梦颖</t>
  </si>
  <si>
    <t>10201138004</t>
  </si>
  <si>
    <t>杨慧敏</t>
  </si>
  <si>
    <t>10201135214</t>
  </si>
  <si>
    <t>方建强</t>
  </si>
  <si>
    <t>10201131314</t>
  </si>
  <si>
    <t>陈杭</t>
  </si>
  <si>
    <t>仙居县老干部活动中心</t>
  </si>
  <si>
    <t>10201134306</t>
  </si>
  <si>
    <t>徐伊敏</t>
  </si>
  <si>
    <t>10201133702</t>
  </si>
  <si>
    <t>严宇迪</t>
  </si>
  <si>
    <t>10201134327</t>
  </si>
  <si>
    <t>吴柳鸳</t>
  </si>
  <si>
    <t>仙居县人民法院</t>
  </si>
  <si>
    <t>法官助理</t>
  </si>
  <si>
    <t>10201135122</t>
  </si>
  <si>
    <t>王婳绮</t>
  </si>
  <si>
    <t>10201133430</t>
  </si>
  <si>
    <t>杨雄瑶</t>
  </si>
  <si>
    <t>10201135030</t>
  </si>
  <si>
    <t>吴峰燚</t>
  </si>
  <si>
    <t>10201132717</t>
  </si>
  <si>
    <t>周梦霞</t>
  </si>
  <si>
    <t>10201134425</t>
  </si>
  <si>
    <t>金一波</t>
  </si>
  <si>
    <t>仙居县森林病虫防治检疫站</t>
  </si>
  <si>
    <t>计算机维护</t>
  </si>
  <si>
    <t>10201137430</t>
  </si>
  <si>
    <t>王伟圣</t>
  </si>
  <si>
    <t>10201133108</t>
  </si>
  <si>
    <t>朱佳瑶</t>
  </si>
  <si>
    <t>10201133808</t>
  </si>
  <si>
    <t>朱奕璟</t>
  </si>
  <si>
    <t>10201132627</t>
  </si>
  <si>
    <t>周维霞</t>
  </si>
  <si>
    <t>10201135103</t>
  </si>
  <si>
    <t>夏静霞</t>
  </si>
  <si>
    <t>10201134920</t>
  </si>
  <si>
    <t>许多</t>
  </si>
  <si>
    <t>仙居县社会经济调查队</t>
  </si>
  <si>
    <t>统计调查A</t>
  </si>
  <si>
    <t>10201135616</t>
  </si>
  <si>
    <t>吴宁</t>
  </si>
  <si>
    <t>10201133722</t>
  </si>
  <si>
    <t>王莹莹</t>
  </si>
  <si>
    <t>10201136902</t>
  </si>
  <si>
    <t>卢嘉欢</t>
  </si>
  <si>
    <t>10201136913</t>
  </si>
  <si>
    <t>吴佳忆</t>
  </si>
  <si>
    <t>10201133410</t>
  </si>
  <si>
    <t>吴晓雅</t>
  </si>
  <si>
    <t>10201136121</t>
  </si>
  <si>
    <t>周晓冬</t>
  </si>
  <si>
    <t>统计调查B</t>
  </si>
  <si>
    <t>10201130617</t>
  </si>
  <si>
    <t>吴侠庆</t>
  </si>
  <si>
    <t>10201131503</t>
  </si>
  <si>
    <t>张敢</t>
  </si>
  <si>
    <t>10201137322</t>
  </si>
  <si>
    <t>方铭瑀</t>
  </si>
  <si>
    <t>仙居县市场监督管理局</t>
  </si>
  <si>
    <t>基层市场监管执法</t>
  </si>
  <si>
    <t>10201137412</t>
  </si>
  <si>
    <t>方倩倩</t>
  </si>
  <si>
    <t>10201130407</t>
  </si>
  <si>
    <t>王倩倩</t>
  </si>
  <si>
    <t>10201130907</t>
  </si>
  <si>
    <t>张仿轲</t>
  </si>
  <si>
    <t>市场监管</t>
  </si>
  <si>
    <t>10201136216</t>
  </si>
  <si>
    <t>冯玲芝</t>
  </si>
  <si>
    <t>10201131121</t>
  </si>
  <si>
    <t>汤金芳</t>
  </si>
  <si>
    <t>10201132904</t>
  </si>
  <si>
    <t>张伊</t>
  </si>
  <si>
    <t>仙居县司法局</t>
  </si>
  <si>
    <t>基层司法助理员</t>
  </si>
  <si>
    <t>10201136629</t>
  </si>
  <si>
    <t>王志勇</t>
  </si>
  <si>
    <t>10201135108</t>
  </si>
  <si>
    <t>王琪</t>
  </si>
  <si>
    <t>10201133504</t>
  </si>
  <si>
    <t>李柳蒙</t>
  </si>
  <si>
    <t>仙居县台胞台属联谊会</t>
  </si>
  <si>
    <t>10201138003</t>
  </si>
  <si>
    <t>楼芷君</t>
  </si>
  <si>
    <t>10201134812</t>
  </si>
  <si>
    <t>余双艳</t>
  </si>
  <si>
    <t>10201130420</t>
  </si>
  <si>
    <t>李凯妮</t>
  </si>
  <si>
    <t>仙居县乡镇机关</t>
  </si>
  <si>
    <t>财政管理</t>
  </si>
  <si>
    <t>10201132507</t>
  </si>
  <si>
    <t>张露朦</t>
  </si>
  <si>
    <t>10201136302</t>
  </si>
  <si>
    <t>徐李依</t>
  </si>
  <si>
    <t>10201131506</t>
  </si>
  <si>
    <t>徐雨爽</t>
  </si>
  <si>
    <t>10201136202</t>
  </si>
  <si>
    <t>吴璐彤</t>
  </si>
  <si>
    <t>10201134418</t>
  </si>
  <si>
    <t>胡钰婍</t>
  </si>
  <si>
    <t>10789016706</t>
  </si>
  <si>
    <t>周柳泽</t>
  </si>
  <si>
    <t>优秀村干部“职位2”</t>
  </si>
  <si>
    <t>10789016428</t>
  </si>
  <si>
    <t>张鑫淼</t>
  </si>
  <si>
    <t>10789016408</t>
  </si>
  <si>
    <t>陈义</t>
  </si>
  <si>
    <t>10789016614</t>
  </si>
  <si>
    <t>吕海波</t>
  </si>
  <si>
    <t>10789016524</t>
  </si>
  <si>
    <t>王燕飞</t>
  </si>
  <si>
    <t>10789016410</t>
  </si>
  <si>
    <t>余军</t>
  </si>
  <si>
    <t>10789016405</t>
  </si>
  <si>
    <t>蒋雄鹏</t>
  </si>
  <si>
    <t>10789016530</t>
  </si>
  <si>
    <t>赵海斌</t>
  </si>
  <si>
    <t>10789016625</t>
  </si>
  <si>
    <t>蒋文娟</t>
  </si>
  <si>
    <t>10201133005</t>
  </si>
  <si>
    <t>王栋</t>
  </si>
  <si>
    <t>专职人民武装干部</t>
  </si>
  <si>
    <t>10201130716</t>
  </si>
  <si>
    <t>应宇豪</t>
  </si>
  <si>
    <t>10201132909</t>
  </si>
  <si>
    <t>杨莉莉</t>
  </si>
  <si>
    <t>10201136506</t>
  </si>
  <si>
    <t>张煜晖</t>
  </si>
  <si>
    <t>10201135507</t>
  </si>
  <si>
    <t>郑贵杰</t>
  </si>
  <si>
    <t>专职人民武装干部学员</t>
  </si>
  <si>
    <t>10201135722</t>
  </si>
  <si>
    <t>朱坚翔</t>
  </si>
  <si>
    <t>10201134709</t>
  </si>
  <si>
    <t>林羽来</t>
  </si>
  <si>
    <t>10201130908</t>
  </si>
  <si>
    <t>王俊凯</t>
  </si>
  <si>
    <t>综合管理A</t>
  </si>
  <si>
    <t>10201134310</t>
  </si>
  <si>
    <t>麻洪斌</t>
  </si>
  <si>
    <t>10201133615</t>
  </si>
  <si>
    <t>章李堃</t>
  </si>
  <si>
    <t>10201131102</t>
  </si>
  <si>
    <t>应徐涛</t>
  </si>
  <si>
    <t>10201137413</t>
  </si>
  <si>
    <t>潘俊涛</t>
  </si>
  <si>
    <t>10201137012</t>
  </si>
  <si>
    <t>陈鑫鑫</t>
  </si>
  <si>
    <t>10201137230</t>
  </si>
  <si>
    <t>王哲康</t>
  </si>
  <si>
    <t>10201135801</t>
  </si>
  <si>
    <t>应高波</t>
  </si>
  <si>
    <t>10201132307</t>
  </si>
  <si>
    <t>赵阳</t>
  </si>
  <si>
    <t>10201132603</t>
  </si>
  <si>
    <t>林泽建</t>
  </si>
  <si>
    <t>10201131610</t>
  </si>
  <si>
    <t>张辽</t>
  </si>
  <si>
    <t>10201130806</t>
  </si>
  <si>
    <t>应卓衡</t>
  </si>
  <si>
    <t>10201135414</t>
  </si>
  <si>
    <t>泮露婷</t>
  </si>
  <si>
    <t>综合管理B</t>
  </si>
  <si>
    <t>10201132328</t>
  </si>
  <si>
    <t>王梦阳</t>
  </si>
  <si>
    <t>10201135516</t>
  </si>
  <si>
    <t>吴燕翔</t>
  </si>
  <si>
    <t>10201132313</t>
  </si>
  <si>
    <t>张露琼</t>
  </si>
  <si>
    <t>10201131230</t>
  </si>
  <si>
    <t>俞丹婷</t>
  </si>
  <si>
    <t>10201131808</t>
  </si>
  <si>
    <t>张艺馨</t>
  </si>
  <si>
    <t>10201137906</t>
  </si>
  <si>
    <t>周佳媚</t>
  </si>
  <si>
    <t>10201136617</t>
  </si>
  <si>
    <t>王宁宁</t>
  </si>
  <si>
    <t>10201136326</t>
  </si>
  <si>
    <t>王轶辉</t>
  </si>
  <si>
    <t>10201136207</t>
  </si>
  <si>
    <t>暨中一</t>
  </si>
  <si>
    <t>10201131307</t>
  </si>
  <si>
    <t>朱怡颖</t>
  </si>
  <si>
    <t>10201137313</t>
  </si>
  <si>
    <t>赵巧巧</t>
  </si>
  <si>
    <t>10201131317</t>
  </si>
  <si>
    <t>吴泽金</t>
  </si>
  <si>
    <t>综合管理C</t>
  </si>
  <si>
    <t>10201135010</t>
  </si>
  <si>
    <t>黄达骏</t>
  </si>
  <si>
    <t>10201131126</t>
  </si>
  <si>
    <t>蒋增敏</t>
  </si>
  <si>
    <t>10201133910</t>
  </si>
  <si>
    <t>鲍犀子</t>
  </si>
  <si>
    <t>仙居县综合行政执法大队</t>
  </si>
  <si>
    <t>财务管理</t>
  </si>
  <si>
    <t>10201131713</t>
  </si>
  <si>
    <t>王谦</t>
  </si>
  <si>
    <t>10201133330</t>
  </si>
  <si>
    <t>庞丹丹</t>
  </si>
  <si>
    <t>10201132322</t>
  </si>
  <si>
    <t>吕寅初</t>
  </si>
  <si>
    <t>10201131911</t>
  </si>
  <si>
    <t>曹慧颖</t>
  </si>
  <si>
    <t>10201131303</t>
  </si>
  <si>
    <t>吕金芳</t>
  </si>
  <si>
    <t>10201130124</t>
  </si>
  <si>
    <t>陈心叶</t>
  </si>
  <si>
    <t>宣传</t>
  </si>
  <si>
    <t>10201134624</t>
  </si>
  <si>
    <t>张萧燕</t>
  </si>
  <si>
    <t>10201135301</t>
  </si>
  <si>
    <t>方去非</t>
  </si>
  <si>
    <t>10201130424</t>
  </si>
  <si>
    <t>柯智翱</t>
  </si>
  <si>
    <t>综合执法A</t>
  </si>
  <si>
    <t>10201136915</t>
  </si>
  <si>
    <t>郑李浩</t>
  </si>
  <si>
    <t>10201133308</t>
  </si>
  <si>
    <t>陈超</t>
  </si>
  <si>
    <t>10201133611</t>
  </si>
  <si>
    <t>张天雄</t>
  </si>
  <si>
    <t>10201134329</t>
  </si>
  <si>
    <t>张楚麟</t>
  </si>
  <si>
    <t>10201130430</t>
  </si>
  <si>
    <t>吴志平</t>
  </si>
  <si>
    <t>10201136718</t>
  </si>
  <si>
    <t>王庆</t>
  </si>
  <si>
    <t>综合执法B</t>
  </si>
  <si>
    <t>10201135015</t>
  </si>
  <si>
    <t>吴思宇</t>
  </si>
  <si>
    <t>10201136417</t>
  </si>
  <si>
    <t>暨雨荻</t>
  </si>
  <si>
    <t>10201137922</t>
  </si>
  <si>
    <t>张朝凯</t>
  </si>
  <si>
    <t>10201131729</t>
  </si>
  <si>
    <t>吴爽</t>
  </si>
  <si>
    <t>10201131302</t>
  </si>
  <si>
    <t>方益烽</t>
  </si>
  <si>
    <t>10201137807</t>
  </si>
  <si>
    <t>徐涛涛</t>
  </si>
  <si>
    <t>综合执法C</t>
  </si>
  <si>
    <t>10201137925</t>
  </si>
  <si>
    <t>方志坚</t>
  </si>
  <si>
    <t>10201136101</t>
  </si>
  <si>
    <t>朱伟武</t>
  </si>
  <si>
    <t>10201131305</t>
  </si>
  <si>
    <t>王泽宇</t>
  </si>
  <si>
    <t>10201137628</t>
  </si>
  <si>
    <t>李赞</t>
  </si>
  <si>
    <t>10201130811</t>
  </si>
  <si>
    <t>潘飞翔</t>
  </si>
  <si>
    <t>10201135210</t>
  </si>
  <si>
    <t>王文怡</t>
  </si>
  <si>
    <t>综合执法D</t>
  </si>
  <si>
    <t>10201131614</t>
  </si>
  <si>
    <t>陈丹青</t>
  </si>
  <si>
    <t>10201134229</t>
  </si>
  <si>
    <t>张燕</t>
  </si>
  <si>
    <t>10201137116</t>
  </si>
  <si>
    <t>应茜茜</t>
  </si>
  <si>
    <t>10201131613</t>
  </si>
  <si>
    <t>泮怡君</t>
  </si>
  <si>
    <t>10201134523</t>
  </si>
  <si>
    <t>吴方青</t>
  </si>
  <si>
    <t>10201133102</t>
  </si>
  <si>
    <t>王溢金</t>
  </si>
  <si>
    <t>10201134704</t>
  </si>
  <si>
    <t>沈佳璐</t>
  </si>
  <si>
    <t>10201132820</t>
  </si>
  <si>
    <t>余侠君</t>
  </si>
  <si>
    <t>综合执法E</t>
  </si>
  <si>
    <t>10201130813</t>
  </si>
  <si>
    <t>徐懿鹏</t>
  </si>
  <si>
    <t>10201131707</t>
  </si>
  <si>
    <t>邵小燕</t>
  </si>
  <si>
    <t>综合执法F</t>
  </si>
  <si>
    <t>10201133403</t>
  </si>
  <si>
    <t>周伊沁</t>
  </si>
  <si>
    <t>10201135719</t>
  </si>
  <si>
    <t>朱奕静</t>
  </si>
  <si>
    <t>10201138020</t>
  </si>
  <si>
    <t>林宇佳</t>
  </si>
  <si>
    <t>综合执法G</t>
  </si>
  <si>
    <t>10201133412</t>
  </si>
  <si>
    <t>金茹怡</t>
  </si>
  <si>
    <t>10201135512</t>
  </si>
  <si>
    <t>李晓晓</t>
  </si>
  <si>
    <t>10201135320</t>
  </si>
  <si>
    <t>陈双双</t>
  </si>
  <si>
    <t>10201135417</t>
  </si>
  <si>
    <t>于崎</t>
  </si>
  <si>
    <t>10201130920</t>
  </si>
  <si>
    <t>李天波</t>
  </si>
  <si>
    <t>10201131714</t>
  </si>
  <si>
    <t>应佩霓</t>
  </si>
  <si>
    <t>10201132510</t>
  </si>
  <si>
    <t>张期翔</t>
  </si>
  <si>
    <t>10201134401</t>
  </si>
  <si>
    <t>柯锦辉</t>
  </si>
  <si>
    <t>10201131901</t>
  </si>
  <si>
    <t>周颖然</t>
  </si>
  <si>
    <t>10201132624</t>
  </si>
  <si>
    <t>应叶虹</t>
  </si>
  <si>
    <t>10201131109</t>
  </si>
  <si>
    <t>林琪淞</t>
  </si>
  <si>
    <t>10201130116</t>
  </si>
  <si>
    <t>郭伟杰</t>
  </si>
  <si>
    <t>10201131607</t>
  </si>
  <si>
    <t>沈斌</t>
  </si>
  <si>
    <t>10201135416</t>
  </si>
  <si>
    <t>许根娥</t>
  </si>
  <si>
    <t>中共仙居县委党校</t>
  </si>
  <si>
    <t>教育科研</t>
  </si>
  <si>
    <t>10201133305</t>
  </si>
  <si>
    <t>俞利青</t>
  </si>
  <si>
    <t>10201133419</t>
  </si>
  <si>
    <t>陈乐乐</t>
  </si>
  <si>
    <t>仙居县人民检察院</t>
  </si>
  <si>
    <t>检察官助理</t>
  </si>
  <si>
    <t>10201137416</t>
  </si>
  <si>
    <t>滕群</t>
  </si>
  <si>
    <t>10201137126</t>
  </si>
  <si>
    <t>郑飞飞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</si>
</sst>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0"/>
      <name val="Arial Unicode MS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22" fillId="25" borderId="3" applyNumberFormat="0" applyAlignment="0" applyProtection="0">
      <alignment vertical="center"/>
    </xf>
    <xf numFmtId="0" fontId="14" fillId="20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0"/>
  <sheetViews>
    <sheetView tabSelected="1" workbookViewId="0">
      <selection activeCell="I2" sqref="I2"/>
    </sheetView>
  </sheetViews>
  <sheetFormatPr defaultColWidth="8" defaultRowHeight="12.75"/>
  <cols>
    <col min="1" max="1" width="11.5" style="1" customWidth="1"/>
    <col min="2" max="2" width="8" style="1"/>
    <col min="3" max="3" width="23.25" style="1" customWidth="1"/>
    <col min="4" max="4" width="17.625" style="1" customWidth="1"/>
    <col min="5" max="5" width="8" style="1"/>
    <col min="6" max="6" width="8" style="2"/>
    <col min="7" max="7" width="8" style="1"/>
    <col min="8" max="8" width="5.875" style="1" customWidth="1"/>
    <col min="9" max="16384" width="8" style="1"/>
  </cols>
  <sheetData>
    <row r="1" s="1" customFormat="1" ht="15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</row>
    <row r="2" s="1" customFormat="1" ht="15" spans="1:9">
      <c r="A2" s="5" t="s">
        <v>9</v>
      </c>
      <c r="B2" s="5" t="s">
        <v>10</v>
      </c>
      <c r="C2" s="5" t="s">
        <v>11</v>
      </c>
      <c r="D2" s="5" t="s">
        <v>12</v>
      </c>
      <c r="E2" s="5">
        <v>60.18</v>
      </c>
      <c r="F2" s="4">
        <v>82.7</v>
      </c>
      <c r="G2" s="5">
        <f t="shared" ref="G2:G14" si="0">E2*0.4+F2*0.6</f>
        <v>73.692</v>
      </c>
      <c r="H2" s="5">
        <v>1</v>
      </c>
      <c r="I2" s="3" t="s">
        <v>13</v>
      </c>
    </row>
    <row r="3" s="1" customFormat="1" ht="15" spans="1:9">
      <c r="A3" s="5" t="s">
        <v>14</v>
      </c>
      <c r="B3" s="5" t="s">
        <v>15</v>
      </c>
      <c r="C3" s="5" t="s">
        <v>11</v>
      </c>
      <c r="D3" s="5" t="s">
        <v>12</v>
      </c>
      <c r="E3" s="5">
        <v>60.26</v>
      </c>
      <c r="F3" s="4">
        <v>79.14</v>
      </c>
      <c r="G3" s="5">
        <f t="shared" si="0"/>
        <v>71.588</v>
      </c>
      <c r="H3" s="5">
        <v>2</v>
      </c>
      <c r="I3" s="5"/>
    </row>
    <row r="4" s="1" customFormat="1" ht="15" spans="1:9">
      <c r="A4" s="5" t="s">
        <v>16</v>
      </c>
      <c r="B4" s="5" t="s">
        <v>17</v>
      </c>
      <c r="C4" s="5" t="s">
        <v>11</v>
      </c>
      <c r="D4" s="5" t="s">
        <v>18</v>
      </c>
      <c r="E4" s="5">
        <v>64.76</v>
      </c>
      <c r="F4" s="6">
        <v>85.56</v>
      </c>
      <c r="G4" s="5">
        <f t="shared" si="0"/>
        <v>77.24</v>
      </c>
      <c r="H4" s="5">
        <v>1</v>
      </c>
      <c r="I4" s="3" t="s">
        <v>13</v>
      </c>
    </row>
    <row r="5" s="1" customFormat="1" ht="15" spans="1:9">
      <c r="A5" s="5" t="s">
        <v>19</v>
      </c>
      <c r="B5" s="5" t="s">
        <v>20</v>
      </c>
      <c r="C5" s="5" t="s">
        <v>11</v>
      </c>
      <c r="D5" s="5" t="s">
        <v>18</v>
      </c>
      <c r="E5" s="5">
        <v>66.45</v>
      </c>
      <c r="F5" s="4">
        <v>77.18</v>
      </c>
      <c r="G5" s="5">
        <f t="shared" si="0"/>
        <v>72.888</v>
      </c>
      <c r="H5" s="5">
        <v>2</v>
      </c>
      <c r="I5" s="5"/>
    </row>
    <row r="6" s="1" customFormat="1" ht="15" spans="1:9">
      <c r="A6" s="5" t="s">
        <v>21</v>
      </c>
      <c r="B6" s="5" t="s">
        <v>22</v>
      </c>
      <c r="C6" s="5" t="s">
        <v>11</v>
      </c>
      <c r="D6" s="5" t="s">
        <v>18</v>
      </c>
      <c r="E6" s="5">
        <v>61.99</v>
      </c>
      <c r="F6" s="4">
        <v>75.6</v>
      </c>
      <c r="G6" s="5">
        <f t="shared" si="0"/>
        <v>70.156</v>
      </c>
      <c r="H6" s="5">
        <v>3</v>
      </c>
      <c r="I6" s="5"/>
    </row>
    <row r="7" s="1" customFormat="1" ht="15" spans="1:9">
      <c r="A7" s="5" t="s">
        <v>23</v>
      </c>
      <c r="B7" s="5" t="s">
        <v>24</v>
      </c>
      <c r="C7" s="5" t="s">
        <v>11</v>
      </c>
      <c r="D7" s="5" t="s">
        <v>25</v>
      </c>
      <c r="E7" s="5">
        <v>58.55</v>
      </c>
      <c r="F7" s="6">
        <v>80.92</v>
      </c>
      <c r="G7" s="5">
        <f t="shared" si="0"/>
        <v>71.972</v>
      </c>
      <c r="H7" s="5">
        <v>1</v>
      </c>
      <c r="I7" s="3" t="s">
        <v>13</v>
      </c>
    </row>
    <row r="8" s="1" customFormat="1" ht="15" spans="1:9">
      <c r="A8" s="5" t="s">
        <v>26</v>
      </c>
      <c r="B8" s="5" t="s">
        <v>27</v>
      </c>
      <c r="C8" s="5" t="s">
        <v>11</v>
      </c>
      <c r="D8" s="5" t="s">
        <v>25</v>
      </c>
      <c r="E8" s="5">
        <v>56.06</v>
      </c>
      <c r="F8" s="6">
        <v>76.56</v>
      </c>
      <c r="G8" s="5">
        <f t="shared" si="0"/>
        <v>68.36</v>
      </c>
      <c r="H8" s="5">
        <v>2</v>
      </c>
      <c r="I8" s="3" t="s">
        <v>13</v>
      </c>
    </row>
    <row r="9" s="1" customFormat="1" ht="15" spans="1:9">
      <c r="A9" s="5" t="s">
        <v>28</v>
      </c>
      <c r="B9" s="5" t="s">
        <v>29</v>
      </c>
      <c r="C9" s="5" t="s">
        <v>11</v>
      </c>
      <c r="D9" s="5" t="s">
        <v>25</v>
      </c>
      <c r="E9" s="5">
        <v>59.12</v>
      </c>
      <c r="F9" s="6">
        <v>73.06</v>
      </c>
      <c r="G9" s="5">
        <f t="shared" si="0"/>
        <v>67.484</v>
      </c>
      <c r="H9" s="5">
        <v>3</v>
      </c>
      <c r="I9" s="5"/>
    </row>
    <row r="10" s="1" customFormat="1" ht="15" spans="1:9">
      <c r="A10" s="5" t="s">
        <v>30</v>
      </c>
      <c r="B10" s="5" t="s">
        <v>31</v>
      </c>
      <c r="C10" s="5" t="s">
        <v>11</v>
      </c>
      <c r="D10" s="5" t="s">
        <v>25</v>
      </c>
      <c r="E10" s="5">
        <v>53.38</v>
      </c>
      <c r="F10" s="6">
        <v>74.42</v>
      </c>
      <c r="G10" s="5">
        <f t="shared" si="0"/>
        <v>66.004</v>
      </c>
      <c r="H10" s="5">
        <v>4</v>
      </c>
      <c r="I10" s="5"/>
    </row>
    <row r="11" s="1" customFormat="1" ht="15" spans="1:9">
      <c r="A11" s="5" t="s">
        <v>32</v>
      </c>
      <c r="B11" s="5" t="s">
        <v>33</v>
      </c>
      <c r="C11" s="5" t="s">
        <v>11</v>
      </c>
      <c r="D11" s="5" t="s">
        <v>25</v>
      </c>
      <c r="E11" s="5">
        <v>53.9</v>
      </c>
      <c r="F11" s="6">
        <v>73.5</v>
      </c>
      <c r="G11" s="5">
        <f t="shared" si="0"/>
        <v>65.66</v>
      </c>
      <c r="H11" s="5">
        <v>5</v>
      </c>
      <c r="I11" s="5"/>
    </row>
    <row r="12" s="1" customFormat="1" ht="15" spans="1:9">
      <c r="A12" s="5" t="s">
        <v>34</v>
      </c>
      <c r="B12" s="5" t="s">
        <v>35</v>
      </c>
      <c r="C12" s="5" t="s">
        <v>36</v>
      </c>
      <c r="D12" s="5" t="s">
        <v>37</v>
      </c>
      <c r="E12" s="5">
        <v>58.01</v>
      </c>
      <c r="F12" s="4">
        <v>80.42</v>
      </c>
      <c r="G12" s="5">
        <f t="shared" si="0"/>
        <v>71.456</v>
      </c>
      <c r="H12" s="5">
        <v>1</v>
      </c>
      <c r="I12" s="3" t="s">
        <v>13</v>
      </c>
    </row>
    <row r="13" s="1" customFormat="1" ht="15" spans="1:9">
      <c r="A13" s="5" t="s">
        <v>38</v>
      </c>
      <c r="B13" s="5" t="s">
        <v>39</v>
      </c>
      <c r="C13" s="5" t="s">
        <v>36</v>
      </c>
      <c r="D13" s="5" t="s">
        <v>37</v>
      </c>
      <c r="E13" s="5">
        <v>54.48</v>
      </c>
      <c r="F13" s="4">
        <v>73.62</v>
      </c>
      <c r="G13" s="5">
        <f t="shared" si="0"/>
        <v>65.964</v>
      </c>
      <c r="H13" s="5">
        <v>2</v>
      </c>
      <c r="I13" s="5"/>
    </row>
    <row r="14" s="1" customFormat="1" ht="15" spans="1:9">
      <c r="A14" s="5" t="s">
        <v>40</v>
      </c>
      <c r="B14" s="5" t="s">
        <v>41</v>
      </c>
      <c r="C14" s="5" t="s">
        <v>36</v>
      </c>
      <c r="D14" s="5" t="s">
        <v>37</v>
      </c>
      <c r="E14" s="5">
        <v>52.15</v>
      </c>
      <c r="F14" s="4">
        <v>74.26</v>
      </c>
      <c r="G14" s="5">
        <f t="shared" si="0"/>
        <v>65.416</v>
      </c>
      <c r="H14" s="5">
        <v>3</v>
      </c>
      <c r="I14" s="5"/>
    </row>
    <row r="15" s="1" customFormat="1" ht="15" spans="1:9">
      <c r="A15" s="5" t="s">
        <v>42</v>
      </c>
      <c r="B15" s="5" t="s">
        <v>43</v>
      </c>
      <c r="C15" s="5" t="s">
        <v>44</v>
      </c>
      <c r="D15" s="5" t="s">
        <v>45</v>
      </c>
      <c r="E15" s="5">
        <v>134.31</v>
      </c>
      <c r="F15" s="6">
        <v>86.42</v>
      </c>
      <c r="G15" s="5">
        <f t="shared" ref="G15:G78" si="1">E15/2*0.4+F15*0.6</f>
        <v>78.714</v>
      </c>
      <c r="H15" s="5">
        <v>1</v>
      </c>
      <c r="I15" s="3" t="s">
        <v>13</v>
      </c>
    </row>
    <row r="16" s="1" customFormat="1" ht="15" spans="1:9">
      <c r="A16" s="5" t="s">
        <v>46</v>
      </c>
      <c r="B16" s="5" t="s">
        <v>47</v>
      </c>
      <c r="C16" s="5" t="s">
        <v>44</v>
      </c>
      <c r="D16" s="5" t="s">
        <v>45</v>
      </c>
      <c r="E16" s="5">
        <v>136.23</v>
      </c>
      <c r="F16" s="6">
        <v>84.12</v>
      </c>
      <c r="G16" s="5">
        <f t="shared" si="1"/>
        <v>77.718</v>
      </c>
      <c r="H16" s="5">
        <v>2</v>
      </c>
      <c r="I16" s="5"/>
    </row>
    <row r="17" s="1" customFormat="1" ht="15" spans="1:9">
      <c r="A17" s="5" t="s">
        <v>48</v>
      </c>
      <c r="B17" s="5" t="s">
        <v>49</v>
      </c>
      <c r="C17" s="5" t="s">
        <v>44</v>
      </c>
      <c r="D17" s="5" t="s">
        <v>45</v>
      </c>
      <c r="E17" s="5">
        <v>137.88</v>
      </c>
      <c r="F17" s="6">
        <v>83.3</v>
      </c>
      <c r="G17" s="5">
        <f t="shared" si="1"/>
        <v>77.556</v>
      </c>
      <c r="H17" s="5">
        <v>3</v>
      </c>
      <c r="I17" s="5"/>
    </row>
    <row r="18" s="1" customFormat="1" ht="15" spans="1:9">
      <c r="A18" s="5" t="s">
        <v>50</v>
      </c>
      <c r="B18" s="5" t="s">
        <v>51</v>
      </c>
      <c r="C18" s="5" t="s">
        <v>52</v>
      </c>
      <c r="D18" s="5" t="s">
        <v>53</v>
      </c>
      <c r="E18" s="5">
        <v>131.46</v>
      </c>
      <c r="F18" s="4">
        <v>82.62</v>
      </c>
      <c r="G18" s="5">
        <f t="shared" si="1"/>
        <v>75.864</v>
      </c>
      <c r="H18" s="5">
        <v>1</v>
      </c>
      <c r="I18" s="3" t="s">
        <v>13</v>
      </c>
    </row>
    <row r="19" s="1" customFormat="1" ht="15" spans="1:9">
      <c r="A19" s="5" t="s">
        <v>54</v>
      </c>
      <c r="B19" s="5" t="s">
        <v>55</v>
      </c>
      <c r="C19" s="5" t="s">
        <v>52</v>
      </c>
      <c r="D19" s="5" t="s">
        <v>53</v>
      </c>
      <c r="E19" s="5">
        <v>139.62</v>
      </c>
      <c r="F19" s="4">
        <v>75.3</v>
      </c>
      <c r="G19" s="5">
        <f t="shared" si="1"/>
        <v>73.104</v>
      </c>
      <c r="H19" s="5">
        <v>2</v>
      </c>
      <c r="I19" s="5"/>
    </row>
    <row r="20" s="1" customFormat="1" ht="15" spans="1:9">
      <c r="A20" s="5" t="s">
        <v>56</v>
      </c>
      <c r="B20" s="5" t="s">
        <v>57</v>
      </c>
      <c r="C20" s="5" t="s">
        <v>52</v>
      </c>
      <c r="D20" s="5" t="s">
        <v>53</v>
      </c>
      <c r="E20" s="5">
        <v>128.96</v>
      </c>
      <c r="F20" s="4">
        <v>76.02</v>
      </c>
      <c r="G20" s="5">
        <f t="shared" si="1"/>
        <v>71.404</v>
      </c>
      <c r="H20" s="5">
        <v>3</v>
      </c>
      <c r="I20" s="5"/>
    </row>
    <row r="21" s="1" customFormat="1" ht="15" spans="1:9">
      <c r="A21" s="5" t="s">
        <v>58</v>
      </c>
      <c r="B21" s="5" t="s">
        <v>59</v>
      </c>
      <c r="C21" s="5" t="s">
        <v>60</v>
      </c>
      <c r="D21" s="5" t="s">
        <v>45</v>
      </c>
      <c r="E21" s="5">
        <v>139.58</v>
      </c>
      <c r="F21" s="6">
        <v>83.98</v>
      </c>
      <c r="G21" s="5">
        <f t="shared" si="1"/>
        <v>78.304</v>
      </c>
      <c r="H21" s="5">
        <v>1</v>
      </c>
      <c r="I21" s="3" t="s">
        <v>13</v>
      </c>
    </row>
    <row r="22" s="1" customFormat="1" ht="15" spans="1:9">
      <c r="A22" s="5" t="s">
        <v>61</v>
      </c>
      <c r="B22" s="5" t="s">
        <v>62</v>
      </c>
      <c r="C22" s="5" t="s">
        <v>60</v>
      </c>
      <c r="D22" s="5" t="s">
        <v>45</v>
      </c>
      <c r="E22" s="5">
        <v>134.38</v>
      </c>
      <c r="F22" s="6">
        <v>82.72</v>
      </c>
      <c r="G22" s="5">
        <f t="shared" si="1"/>
        <v>76.508</v>
      </c>
      <c r="H22" s="5">
        <v>2</v>
      </c>
      <c r="I22" s="5"/>
    </row>
    <row r="23" s="1" customFormat="1" ht="15" spans="1:9">
      <c r="A23" s="5" t="s">
        <v>63</v>
      </c>
      <c r="B23" s="5" t="s">
        <v>64</v>
      </c>
      <c r="C23" s="5" t="s">
        <v>60</v>
      </c>
      <c r="D23" s="5" t="s">
        <v>45</v>
      </c>
      <c r="E23" s="5">
        <v>134.35</v>
      </c>
      <c r="F23" s="6">
        <v>82.38</v>
      </c>
      <c r="G23" s="5">
        <f t="shared" si="1"/>
        <v>76.298</v>
      </c>
      <c r="H23" s="5">
        <v>3</v>
      </c>
      <c r="I23" s="5"/>
    </row>
    <row r="24" s="1" customFormat="1" ht="15" spans="1:9">
      <c r="A24" s="5" t="s">
        <v>65</v>
      </c>
      <c r="B24" s="5" t="s">
        <v>66</v>
      </c>
      <c r="C24" s="5" t="s">
        <v>67</v>
      </c>
      <c r="D24" s="5" t="s">
        <v>68</v>
      </c>
      <c r="E24" s="5">
        <v>129.46</v>
      </c>
      <c r="F24" s="4">
        <v>87.48</v>
      </c>
      <c r="G24" s="5">
        <f t="shared" si="1"/>
        <v>78.38</v>
      </c>
      <c r="H24" s="5">
        <v>1</v>
      </c>
      <c r="I24" s="3" t="s">
        <v>13</v>
      </c>
    </row>
    <row r="25" s="1" customFormat="1" ht="15" spans="1:9">
      <c r="A25" s="5" t="s">
        <v>69</v>
      </c>
      <c r="B25" s="5" t="s">
        <v>70</v>
      </c>
      <c r="C25" s="5" t="s">
        <v>67</v>
      </c>
      <c r="D25" s="5" t="s">
        <v>68</v>
      </c>
      <c r="E25" s="5">
        <v>133.81</v>
      </c>
      <c r="F25" s="4">
        <v>83.16</v>
      </c>
      <c r="G25" s="5">
        <f t="shared" si="1"/>
        <v>76.658</v>
      </c>
      <c r="H25" s="5">
        <v>2</v>
      </c>
      <c r="I25" s="5"/>
    </row>
    <row r="26" s="1" customFormat="1" ht="15" spans="1:9">
      <c r="A26" s="5" t="s">
        <v>71</v>
      </c>
      <c r="B26" s="5" t="s">
        <v>72</v>
      </c>
      <c r="C26" s="5" t="s">
        <v>67</v>
      </c>
      <c r="D26" s="5" t="s">
        <v>68</v>
      </c>
      <c r="E26" s="5">
        <v>129.46</v>
      </c>
      <c r="F26" s="4">
        <v>81.9</v>
      </c>
      <c r="G26" s="5">
        <f t="shared" si="1"/>
        <v>75.032</v>
      </c>
      <c r="H26" s="5">
        <v>3</v>
      </c>
      <c r="I26" s="5"/>
    </row>
    <row r="27" s="1" customFormat="1" ht="15" spans="1:9">
      <c r="A27" s="5" t="s">
        <v>73</v>
      </c>
      <c r="B27" s="5" t="s">
        <v>74</v>
      </c>
      <c r="C27" s="5" t="s">
        <v>67</v>
      </c>
      <c r="D27" s="5" t="s">
        <v>68</v>
      </c>
      <c r="E27" s="5">
        <v>136.08</v>
      </c>
      <c r="F27" s="4">
        <v>78.08</v>
      </c>
      <c r="G27" s="5">
        <f t="shared" si="1"/>
        <v>74.064</v>
      </c>
      <c r="H27" s="5">
        <v>4</v>
      </c>
      <c r="I27" s="5"/>
    </row>
    <row r="28" s="1" customFormat="1" ht="15" spans="1:9">
      <c r="A28" s="5" t="s">
        <v>75</v>
      </c>
      <c r="B28" s="5" t="s">
        <v>76</v>
      </c>
      <c r="C28" s="5" t="s">
        <v>77</v>
      </c>
      <c r="D28" s="5" t="s">
        <v>45</v>
      </c>
      <c r="E28" s="5">
        <v>136</v>
      </c>
      <c r="F28" s="4">
        <v>83.74</v>
      </c>
      <c r="G28" s="5">
        <f t="shared" si="1"/>
        <v>77.444</v>
      </c>
      <c r="H28" s="5">
        <v>1</v>
      </c>
      <c r="I28" s="3" t="s">
        <v>13</v>
      </c>
    </row>
    <row r="29" s="1" customFormat="1" ht="15" spans="1:9">
      <c r="A29" s="5" t="s">
        <v>78</v>
      </c>
      <c r="B29" s="5" t="s">
        <v>79</v>
      </c>
      <c r="C29" s="5" t="s">
        <v>77</v>
      </c>
      <c r="D29" s="5" t="s">
        <v>45</v>
      </c>
      <c r="E29" s="5">
        <v>137.31</v>
      </c>
      <c r="F29" s="4">
        <v>82.76</v>
      </c>
      <c r="G29" s="5">
        <f t="shared" si="1"/>
        <v>77.118</v>
      </c>
      <c r="H29" s="5">
        <v>2</v>
      </c>
      <c r="I29" s="5"/>
    </row>
    <row r="30" s="1" customFormat="1" ht="15" spans="1:9">
      <c r="A30" s="5" t="s">
        <v>80</v>
      </c>
      <c r="B30" s="5" t="s">
        <v>81</v>
      </c>
      <c r="C30" s="5" t="s">
        <v>77</v>
      </c>
      <c r="D30" s="5" t="s">
        <v>45</v>
      </c>
      <c r="E30" s="5">
        <v>133.27</v>
      </c>
      <c r="F30" s="4">
        <v>81.7</v>
      </c>
      <c r="G30" s="5">
        <f t="shared" si="1"/>
        <v>75.674</v>
      </c>
      <c r="H30" s="5">
        <v>3</v>
      </c>
      <c r="I30" s="5"/>
    </row>
    <row r="31" s="1" customFormat="1" ht="15" spans="1:9">
      <c r="A31" s="5" t="s">
        <v>82</v>
      </c>
      <c r="B31" s="5" t="s">
        <v>83</v>
      </c>
      <c r="C31" s="5" t="s">
        <v>84</v>
      </c>
      <c r="D31" s="5" t="s">
        <v>85</v>
      </c>
      <c r="E31" s="5">
        <v>144.65</v>
      </c>
      <c r="F31" s="4">
        <v>85.08</v>
      </c>
      <c r="G31" s="5">
        <f t="shared" si="1"/>
        <v>79.978</v>
      </c>
      <c r="H31" s="5">
        <v>1</v>
      </c>
      <c r="I31" s="3" t="s">
        <v>13</v>
      </c>
    </row>
    <row r="32" s="1" customFormat="1" ht="15" spans="1:9">
      <c r="A32" s="5" t="s">
        <v>86</v>
      </c>
      <c r="B32" s="5" t="s">
        <v>87</v>
      </c>
      <c r="C32" s="5" t="s">
        <v>84</v>
      </c>
      <c r="D32" s="5" t="s">
        <v>85</v>
      </c>
      <c r="E32" s="5">
        <v>127.54</v>
      </c>
      <c r="F32" s="4">
        <v>85.24</v>
      </c>
      <c r="G32" s="5">
        <f t="shared" si="1"/>
        <v>76.652</v>
      </c>
      <c r="H32" s="5">
        <v>2</v>
      </c>
      <c r="I32" s="3" t="s">
        <v>13</v>
      </c>
    </row>
    <row r="33" s="1" customFormat="1" ht="15" spans="1:9">
      <c r="A33" s="5" t="s">
        <v>88</v>
      </c>
      <c r="B33" s="5" t="s">
        <v>89</v>
      </c>
      <c r="C33" s="5" t="s">
        <v>84</v>
      </c>
      <c r="D33" s="5" t="s">
        <v>85</v>
      </c>
      <c r="E33" s="5">
        <v>138.42</v>
      </c>
      <c r="F33" s="4">
        <v>79.06</v>
      </c>
      <c r="G33" s="5">
        <f t="shared" si="1"/>
        <v>75.12</v>
      </c>
      <c r="H33" s="5">
        <v>3</v>
      </c>
      <c r="I33" s="3" t="s">
        <v>13</v>
      </c>
    </row>
    <row r="34" s="1" customFormat="1" ht="15" spans="1:9">
      <c r="A34" s="5" t="s">
        <v>90</v>
      </c>
      <c r="B34" s="5" t="s">
        <v>91</v>
      </c>
      <c r="C34" s="5" t="s">
        <v>84</v>
      </c>
      <c r="D34" s="5" t="s">
        <v>85</v>
      </c>
      <c r="E34" s="5">
        <v>123.62</v>
      </c>
      <c r="F34" s="4">
        <v>77.66</v>
      </c>
      <c r="G34" s="5">
        <f t="shared" si="1"/>
        <v>71.32</v>
      </c>
      <c r="H34" s="5">
        <v>4</v>
      </c>
      <c r="I34" s="5"/>
    </row>
    <row r="35" s="1" customFormat="1" ht="15" spans="1:9">
      <c r="A35" s="5" t="s">
        <v>92</v>
      </c>
      <c r="B35" s="5" t="s">
        <v>93</v>
      </c>
      <c r="C35" s="5" t="s">
        <v>84</v>
      </c>
      <c r="D35" s="5" t="s">
        <v>85</v>
      </c>
      <c r="E35" s="5">
        <v>124.35</v>
      </c>
      <c r="F35" s="4">
        <v>76.98</v>
      </c>
      <c r="G35" s="5">
        <f t="shared" si="1"/>
        <v>71.058</v>
      </c>
      <c r="H35" s="5">
        <v>5</v>
      </c>
      <c r="I35" s="5"/>
    </row>
    <row r="36" s="1" customFormat="1" ht="15" spans="1:9">
      <c r="A36" s="5" t="s">
        <v>94</v>
      </c>
      <c r="B36" s="5" t="s">
        <v>95</v>
      </c>
      <c r="C36" s="5" t="s">
        <v>96</v>
      </c>
      <c r="D36" s="5" t="s">
        <v>97</v>
      </c>
      <c r="E36" s="5">
        <v>137.08</v>
      </c>
      <c r="F36" s="4">
        <v>76.34</v>
      </c>
      <c r="G36" s="5">
        <f t="shared" si="1"/>
        <v>73.22</v>
      </c>
      <c r="H36" s="5">
        <v>1</v>
      </c>
      <c r="I36" s="3" t="s">
        <v>13</v>
      </c>
    </row>
    <row r="37" s="1" customFormat="1" ht="15" spans="1:9">
      <c r="A37" s="5" t="s">
        <v>98</v>
      </c>
      <c r="B37" s="5" t="s">
        <v>99</v>
      </c>
      <c r="C37" s="5" t="s">
        <v>96</v>
      </c>
      <c r="D37" s="5" t="s">
        <v>97</v>
      </c>
      <c r="E37" s="5">
        <v>133.04</v>
      </c>
      <c r="F37" s="4">
        <v>75.3</v>
      </c>
      <c r="G37" s="5">
        <f t="shared" si="1"/>
        <v>71.788</v>
      </c>
      <c r="H37" s="5">
        <v>2</v>
      </c>
      <c r="I37" s="5"/>
    </row>
    <row r="38" s="1" customFormat="1" ht="15" spans="1:9">
      <c r="A38" s="5" t="s">
        <v>100</v>
      </c>
      <c r="B38" s="5" t="s">
        <v>101</v>
      </c>
      <c r="C38" s="5" t="s">
        <v>96</v>
      </c>
      <c r="D38" s="5" t="s">
        <v>97</v>
      </c>
      <c r="E38" s="5">
        <v>134.88</v>
      </c>
      <c r="F38" s="4">
        <v>74</v>
      </c>
      <c r="G38" s="5">
        <f t="shared" si="1"/>
        <v>71.376</v>
      </c>
      <c r="H38" s="5">
        <v>3</v>
      </c>
      <c r="I38" s="5"/>
    </row>
    <row r="39" s="1" customFormat="1" ht="15" spans="1:9">
      <c r="A39" s="5" t="s">
        <v>102</v>
      </c>
      <c r="B39" s="5" t="s">
        <v>103</v>
      </c>
      <c r="C39" s="5" t="s">
        <v>96</v>
      </c>
      <c r="D39" s="5" t="s">
        <v>45</v>
      </c>
      <c r="E39" s="5">
        <v>122.73</v>
      </c>
      <c r="F39" s="4">
        <v>76.88</v>
      </c>
      <c r="G39" s="5">
        <f t="shared" si="1"/>
        <v>70.674</v>
      </c>
      <c r="H39" s="5">
        <v>1</v>
      </c>
      <c r="I39" s="3" t="s">
        <v>13</v>
      </c>
    </row>
    <row r="40" s="1" customFormat="1" ht="15" spans="1:9">
      <c r="A40" s="5" t="s">
        <v>104</v>
      </c>
      <c r="B40" s="5" t="s">
        <v>105</v>
      </c>
      <c r="C40" s="5" t="s">
        <v>96</v>
      </c>
      <c r="D40" s="5" t="s">
        <v>45</v>
      </c>
      <c r="E40" s="5">
        <v>122.12</v>
      </c>
      <c r="F40" s="4">
        <v>77.02</v>
      </c>
      <c r="G40" s="5">
        <f t="shared" si="1"/>
        <v>70.636</v>
      </c>
      <c r="H40" s="5">
        <v>2</v>
      </c>
      <c r="I40" s="5"/>
    </row>
    <row r="41" s="1" customFormat="1" ht="15" spans="1:9">
      <c r="A41" s="5" t="s">
        <v>106</v>
      </c>
      <c r="B41" s="5" t="s">
        <v>107</v>
      </c>
      <c r="C41" s="5" t="s">
        <v>96</v>
      </c>
      <c r="D41" s="5" t="s">
        <v>45</v>
      </c>
      <c r="E41" s="5">
        <v>115.77</v>
      </c>
      <c r="F41" s="4">
        <v>73.06</v>
      </c>
      <c r="G41" s="5">
        <f t="shared" si="1"/>
        <v>66.99</v>
      </c>
      <c r="H41" s="5">
        <v>3</v>
      </c>
      <c r="I41" s="5"/>
    </row>
    <row r="42" s="1" customFormat="1" ht="15" spans="1:9">
      <c r="A42" s="5" t="s">
        <v>108</v>
      </c>
      <c r="B42" s="5" t="s">
        <v>109</v>
      </c>
      <c r="C42" s="5" t="s">
        <v>110</v>
      </c>
      <c r="D42" s="5" t="s">
        <v>111</v>
      </c>
      <c r="E42" s="5">
        <v>138.5</v>
      </c>
      <c r="F42" s="4">
        <v>87.5</v>
      </c>
      <c r="G42" s="5">
        <f t="shared" si="1"/>
        <v>80.2</v>
      </c>
      <c r="H42" s="5">
        <v>1</v>
      </c>
      <c r="I42" s="3" t="s">
        <v>13</v>
      </c>
    </row>
    <row r="43" s="1" customFormat="1" ht="15" spans="1:9">
      <c r="A43" s="5" t="s">
        <v>112</v>
      </c>
      <c r="B43" s="5" t="s">
        <v>113</v>
      </c>
      <c r="C43" s="5" t="s">
        <v>110</v>
      </c>
      <c r="D43" s="5" t="s">
        <v>111</v>
      </c>
      <c r="E43" s="5">
        <v>131</v>
      </c>
      <c r="F43" s="4">
        <v>88.28</v>
      </c>
      <c r="G43" s="5">
        <f t="shared" si="1"/>
        <v>79.168</v>
      </c>
      <c r="H43" s="5">
        <v>2</v>
      </c>
      <c r="I43" s="3" t="s">
        <v>13</v>
      </c>
    </row>
    <row r="44" s="1" customFormat="1" ht="15" spans="1:9">
      <c r="A44" s="5" t="s">
        <v>114</v>
      </c>
      <c r="B44" s="5" t="s">
        <v>115</v>
      </c>
      <c r="C44" s="5" t="s">
        <v>110</v>
      </c>
      <c r="D44" s="5" t="s">
        <v>111</v>
      </c>
      <c r="E44" s="5">
        <v>130.96</v>
      </c>
      <c r="F44" s="4">
        <v>83.62</v>
      </c>
      <c r="G44" s="5">
        <f t="shared" si="1"/>
        <v>76.364</v>
      </c>
      <c r="H44" s="5">
        <v>3</v>
      </c>
      <c r="I44" s="5"/>
    </row>
    <row r="45" s="1" customFormat="1" ht="15" spans="1:9">
      <c r="A45" s="5" t="s">
        <v>116</v>
      </c>
      <c r="B45" s="5" t="s">
        <v>117</v>
      </c>
      <c r="C45" s="5" t="s">
        <v>110</v>
      </c>
      <c r="D45" s="5" t="s">
        <v>111</v>
      </c>
      <c r="E45" s="5">
        <v>133.12</v>
      </c>
      <c r="F45" s="4">
        <v>81.3</v>
      </c>
      <c r="G45" s="5">
        <f t="shared" si="1"/>
        <v>75.404</v>
      </c>
      <c r="H45" s="5">
        <v>4</v>
      </c>
      <c r="I45" s="5"/>
    </row>
    <row r="46" s="1" customFormat="1" ht="15" spans="1:9">
      <c r="A46" s="5" t="s">
        <v>118</v>
      </c>
      <c r="B46" s="5" t="s">
        <v>119</v>
      </c>
      <c r="C46" s="5" t="s">
        <v>110</v>
      </c>
      <c r="D46" s="5" t="s">
        <v>111</v>
      </c>
      <c r="E46" s="5">
        <v>130.62</v>
      </c>
      <c r="F46" s="4">
        <v>81.96</v>
      </c>
      <c r="G46" s="5">
        <f t="shared" si="1"/>
        <v>75.3</v>
      </c>
      <c r="H46" s="5">
        <v>5</v>
      </c>
      <c r="I46" s="5"/>
    </row>
    <row r="47" s="1" customFormat="1" ht="15" spans="1:9">
      <c r="A47" s="5" t="s">
        <v>120</v>
      </c>
      <c r="B47" s="5" t="s">
        <v>121</v>
      </c>
      <c r="C47" s="5" t="s">
        <v>110</v>
      </c>
      <c r="D47" s="5" t="s">
        <v>111</v>
      </c>
      <c r="E47" s="5">
        <v>132.73</v>
      </c>
      <c r="F47" s="4">
        <v>80.02</v>
      </c>
      <c r="G47" s="5">
        <f t="shared" si="1"/>
        <v>74.558</v>
      </c>
      <c r="H47" s="5">
        <v>6</v>
      </c>
      <c r="I47" s="5"/>
    </row>
    <row r="48" s="1" customFormat="1" ht="15" spans="1:9">
      <c r="A48" s="5" t="s">
        <v>122</v>
      </c>
      <c r="B48" s="5" t="s">
        <v>123</v>
      </c>
      <c r="C48" s="5" t="s">
        <v>110</v>
      </c>
      <c r="D48" s="5" t="s">
        <v>124</v>
      </c>
      <c r="E48" s="5">
        <v>131.81</v>
      </c>
      <c r="F48" s="4">
        <v>82.52</v>
      </c>
      <c r="G48" s="5">
        <f t="shared" si="1"/>
        <v>75.874</v>
      </c>
      <c r="H48" s="5">
        <v>1</v>
      </c>
      <c r="I48" s="3" t="s">
        <v>13</v>
      </c>
    </row>
    <row r="49" s="1" customFormat="1" ht="15" spans="1:9">
      <c r="A49" s="5" t="s">
        <v>125</v>
      </c>
      <c r="B49" s="5" t="s">
        <v>126</v>
      </c>
      <c r="C49" s="5" t="s">
        <v>110</v>
      </c>
      <c r="D49" s="5" t="s">
        <v>124</v>
      </c>
      <c r="E49" s="5">
        <v>129.96</v>
      </c>
      <c r="F49" s="4">
        <v>81.64</v>
      </c>
      <c r="G49" s="5">
        <f t="shared" si="1"/>
        <v>74.976</v>
      </c>
      <c r="H49" s="5">
        <v>2</v>
      </c>
      <c r="I49" s="5"/>
    </row>
    <row r="50" s="1" customFormat="1" ht="15" spans="1:9">
      <c r="A50" s="5" t="s">
        <v>127</v>
      </c>
      <c r="B50" s="5" t="s">
        <v>128</v>
      </c>
      <c r="C50" s="5" t="s">
        <v>110</v>
      </c>
      <c r="D50" s="5" t="s">
        <v>124</v>
      </c>
      <c r="E50" s="5">
        <v>132.19</v>
      </c>
      <c r="F50" s="4">
        <v>80.32</v>
      </c>
      <c r="G50" s="5">
        <f t="shared" si="1"/>
        <v>74.63</v>
      </c>
      <c r="H50" s="5">
        <v>3</v>
      </c>
      <c r="I50" s="5"/>
    </row>
    <row r="51" s="1" customFormat="1" ht="15" spans="1:9">
      <c r="A51" s="5" t="s">
        <v>129</v>
      </c>
      <c r="B51" s="5" t="s">
        <v>130</v>
      </c>
      <c r="C51" s="5" t="s">
        <v>131</v>
      </c>
      <c r="D51" s="5" t="s">
        <v>132</v>
      </c>
      <c r="E51" s="5">
        <v>119.12</v>
      </c>
      <c r="F51" s="4">
        <v>80.2</v>
      </c>
      <c r="G51" s="5">
        <f t="shared" si="1"/>
        <v>71.944</v>
      </c>
      <c r="H51" s="5">
        <v>1</v>
      </c>
      <c r="I51" s="3" t="s">
        <v>13</v>
      </c>
    </row>
    <row r="52" s="1" customFormat="1" ht="15" spans="1:9">
      <c r="A52" s="5" t="s">
        <v>133</v>
      </c>
      <c r="B52" s="5" t="s">
        <v>134</v>
      </c>
      <c r="C52" s="5" t="s">
        <v>131</v>
      </c>
      <c r="D52" s="5" t="s">
        <v>132</v>
      </c>
      <c r="E52" s="5">
        <v>122.5</v>
      </c>
      <c r="F52" s="4">
        <v>75.76</v>
      </c>
      <c r="G52" s="5">
        <f t="shared" si="1"/>
        <v>69.956</v>
      </c>
      <c r="H52" s="5">
        <v>2</v>
      </c>
      <c r="I52" s="5"/>
    </row>
    <row r="53" s="1" customFormat="1" ht="15" spans="1:9">
      <c r="A53" s="5" t="s">
        <v>135</v>
      </c>
      <c r="B53" s="5" t="s">
        <v>136</v>
      </c>
      <c r="C53" s="5" t="s">
        <v>131</v>
      </c>
      <c r="D53" s="5" t="s">
        <v>132</v>
      </c>
      <c r="E53" s="5">
        <v>112.15</v>
      </c>
      <c r="F53" s="4">
        <v>74.52</v>
      </c>
      <c r="G53" s="5">
        <f t="shared" si="1"/>
        <v>67.142</v>
      </c>
      <c r="H53" s="5">
        <v>3</v>
      </c>
      <c r="I53" s="5"/>
    </row>
    <row r="54" s="1" customFormat="1" ht="15" spans="1:9">
      <c r="A54" s="5" t="s">
        <v>137</v>
      </c>
      <c r="B54" s="5" t="s">
        <v>138</v>
      </c>
      <c r="C54" s="5" t="s">
        <v>131</v>
      </c>
      <c r="D54" s="5" t="s">
        <v>139</v>
      </c>
      <c r="E54" s="5">
        <v>141</v>
      </c>
      <c r="F54" s="6">
        <v>81.64</v>
      </c>
      <c r="G54" s="5">
        <f t="shared" si="1"/>
        <v>77.184</v>
      </c>
      <c r="H54" s="5">
        <v>1</v>
      </c>
      <c r="I54" s="3" t="s">
        <v>13</v>
      </c>
    </row>
    <row r="55" s="1" customFormat="1" ht="15" spans="1:9">
      <c r="A55" s="5" t="s">
        <v>140</v>
      </c>
      <c r="B55" s="5" t="s">
        <v>141</v>
      </c>
      <c r="C55" s="5" t="s">
        <v>131</v>
      </c>
      <c r="D55" s="5" t="s">
        <v>139</v>
      </c>
      <c r="E55" s="5">
        <v>137.08</v>
      </c>
      <c r="F55" s="6">
        <v>79.32</v>
      </c>
      <c r="G55" s="5">
        <f t="shared" si="1"/>
        <v>75.008</v>
      </c>
      <c r="H55" s="5">
        <v>2</v>
      </c>
      <c r="I55" s="5"/>
    </row>
    <row r="56" s="1" customFormat="1" ht="15" spans="1:9">
      <c r="A56" s="5" t="s">
        <v>142</v>
      </c>
      <c r="B56" s="5" t="s">
        <v>143</v>
      </c>
      <c r="C56" s="5" t="s">
        <v>131</v>
      </c>
      <c r="D56" s="5" t="s">
        <v>139</v>
      </c>
      <c r="E56" s="5">
        <v>134.81</v>
      </c>
      <c r="F56" s="6">
        <v>76.36</v>
      </c>
      <c r="G56" s="5">
        <f t="shared" si="1"/>
        <v>72.778</v>
      </c>
      <c r="H56" s="5">
        <v>3</v>
      </c>
      <c r="I56" s="5"/>
    </row>
    <row r="57" s="1" customFormat="1" ht="15" spans="1:9">
      <c r="A57" s="5" t="s">
        <v>144</v>
      </c>
      <c r="B57" s="5" t="s">
        <v>145</v>
      </c>
      <c r="C57" s="5" t="s">
        <v>146</v>
      </c>
      <c r="D57" s="5" t="s">
        <v>147</v>
      </c>
      <c r="E57" s="5">
        <v>133.12</v>
      </c>
      <c r="F57" s="4">
        <v>82.62</v>
      </c>
      <c r="G57" s="5">
        <f t="shared" si="1"/>
        <v>76.196</v>
      </c>
      <c r="H57" s="5">
        <v>1</v>
      </c>
      <c r="I57" s="3" t="s">
        <v>13</v>
      </c>
    </row>
    <row r="58" s="1" customFormat="1" ht="15" spans="1:9">
      <c r="A58" s="5" t="s">
        <v>148</v>
      </c>
      <c r="B58" s="5" t="s">
        <v>149</v>
      </c>
      <c r="C58" s="5" t="s">
        <v>146</v>
      </c>
      <c r="D58" s="5" t="s">
        <v>147</v>
      </c>
      <c r="E58" s="5">
        <v>131.88</v>
      </c>
      <c r="F58" s="4">
        <v>83</v>
      </c>
      <c r="G58" s="5">
        <f t="shared" si="1"/>
        <v>76.176</v>
      </c>
      <c r="H58" s="5">
        <v>2</v>
      </c>
      <c r="I58" s="5"/>
    </row>
    <row r="59" s="1" customFormat="1" ht="15" spans="1:9">
      <c r="A59" s="5" t="s">
        <v>150</v>
      </c>
      <c r="B59" s="5" t="s">
        <v>151</v>
      </c>
      <c r="C59" s="5" t="s">
        <v>146</v>
      </c>
      <c r="D59" s="5" t="s">
        <v>147</v>
      </c>
      <c r="E59" s="5">
        <v>127.58</v>
      </c>
      <c r="F59" s="4">
        <v>83.54</v>
      </c>
      <c r="G59" s="5">
        <f t="shared" si="1"/>
        <v>75.64</v>
      </c>
      <c r="H59" s="5">
        <v>3</v>
      </c>
      <c r="I59" s="5"/>
    </row>
    <row r="60" s="1" customFormat="1" ht="15" spans="1:9">
      <c r="A60" s="5" t="s">
        <v>152</v>
      </c>
      <c r="B60" s="5" t="s">
        <v>153</v>
      </c>
      <c r="C60" s="5" t="s">
        <v>154</v>
      </c>
      <c r="D60" s="5" t="s">
        <v>68</v>
      </c>
      <c r="E60" s="5">
        <v>127.46</v>
      </c>
      <c r="F60" s="6">
        <v>87.6</v>
      </c>
      <c r="G60" s="5">
        <f t="shared" si="1"/>
        <v>78.052</v>
      </c>
      <c r="H60" s="5">
        <v>1</v>
      </c>
      <c r="I60" s="3" t="s">
        <v>13</v>
      </c>
    </row>
    <row r="61" s="1" customFormat="1" ht="15" spans="1:9">
      <c r="A61" s="5" t="s">
        <v>155</v>
      </c>
      <c r="B61" s="5" t="s">
        <v>156</v>
      </c>
      <c r="C61" s="5" t="s">
        <v>154</v>
      </c>
      <c r="D61" s="5" t="s">
        <v>68</v>
      </c>
      <c r="E61" s="5">
        <v>123.81</v>
      </c>
      <c r="F61" s="6">
        <v>80.44</v>
      </c>
      <c r="G61" s="5">
        <f t="shared" si="1"/>
        <v>73.026</v>
      </c>
      <c r="H61" s="5">
        <v>2</v>
      </c>
      <c r="I61" s="5"/>
    </row>
    <row r="62" s="1" customFormat="1" ht="15" spans="1:9">
      <c r="A62" s="5" t="s">
        <v>157</v>
      </c>
      <c r="B62" s="5" t="s">
        <v>158</v>
      </c>
      <c r="C62" s="5" t="s">
        <v>154</v>
      </c>
      <c r="D62" s="5" t="s">
        <v>68</v>
      </c>
      <c r="E62" s="5">
        <v>121.77</v>
      </c>
      <c r="F62" s="6">
        <v>76.44</v>
      </c>
      <c r="G62" s="5">
        <f t="shared" si="1"/>
        <v>70.218</v>
      </c>
      <c r="H62" s="5">
        <v>3</v>
      </c>
      <c r="I62" s="5"/>
    </row>
    <row r="63" s="1" customFormat="1" ht="15" spans="1:9">
      <c r="A63" s="5" t="s">
        <v>159</v>
      </c>
      <c r="B63" s="5" t="s">
        <v>160</v>
      </c>
      <c r="C63" s="5" t="s">
        <v>161</v>
      </c>
      <c r="D63" s="5" t="s">
        <v>162</v>
      </c>
      <c r="E63" s="5">
        <v>134.54</v>
      </c>
      <c r="F63" s="4">
        <v>82.4</v>
      </c>
      <c r="G63" s="5">
        <f t="shared" si="1"/>
        <v>76.348</v>
      </c>
      <c r="H63" s="5">
        <v>1</v>
      </c>
      <c r="I63" s="3" t="s">
        <v>13</v>
      </c>
    </row>
    <row r="64" s="1" customFormat="1" ht="15" spans="1:9">
      <c r="A64" s="5" t="s">
        <v>163</v>
      </c>
      <c r="B64" s="5" t="s">
        <v>164</v>
      </c>
      <c r="C64" s="5" t="s">
        <v>161</v>
      </c>
      <c r="D64" s="5" t="s">
        <v>162</v>
      </c>
      <c r="E64" s="5">
        <v>130.35</v>
      </c>
      <c r="F64" s="4">
        <v>77.2</v>
      </c>
      <c r="G64" s="5">
        <f t="shared" si="1"/>
        <v>72.39</v>
      </c>
      <c r="H64" s="5">
        <v>2</v>
      </c>
      <c r="I64" s="3" t="s">
        <v>13</v>
      </c>
    </row>
    <row r="65" s="1" customFormat="1" ht="15" spans="1:9">
      <c r="A65" s="5" t="s">
        <v>165</v>
      </c>
      <c r="B65" s="5" t="s">
        <v>166</v>
      </c>
      <c r="C65" s="5" t="s">
        <v>161</v>
      </c>
      <c r="D65" s="5" t="s">
        <v>162</v>
      </c>
      <c r="E65" s="5">
        <v>127.12</v>
      </c>
      <c r="F65" s="4">
        <v>76.62</v>
      </c>
      <c r="G65" s="5">
        <f t="shared" si="1"/>
        <v>71.396</v>
      </c>
      <c r="H65" s="5">
        <v>3</v>
      </c>
      <c r="I65" s="5"/>
    </row>
    <row r="66" s="1" customFormat="1" ht="15" spans="1:9">
      <c r="A66" s="5" t="s">
        <v>167</v>
      </c>
      <c r="B66" s="5" t="s">
        <v>168</v>
      </c>
      <c r="C66" s="5" t="s">
        <v>161</v>
      </c>
      <c r="D66" s="5" t="s">
        <v>162</v>
      </c>
      <c r="E66" s="5">
        <v>128.54</v>
      </c>
      <c r="F66" s="4">
        <v>74.26</v>
      </c>
      <c r="G66" s="5">
        <f t="shared" si="1"/>
        <v>70.264</v>
      </c>
      <c r="H66" s="5">
        <v>4</v>
      </c>
      <c r="I66" s="5"/>
    </row>
    <row r="67" s="1" customFormat="1" ht="15" spans="1:9">
      <c r="A67" s="5" t="s">
        <v>169</v>
      </c>
      <c r="B67" s="5" t="s">
        <v>170</v>
      </c>
      <c r="C67" s="5" t="s">
        <v>161</v>
      </c>
      <c r="D67" s="5" t="s">
        <v>162</v>
      </c>
      <c r="E67" s="5">
        <v>126.08</v>
      </c>
      <c r="F67" s="4">
        <v>74.26</v>
      </c>
      <c r="G67" s="5">
        <f t="shared" si="1"/>
        <v>69.772</v>
      </c>
      <c r="H67" s="5">
        <v>5</v>
      </c>
      <c r="I67" s="5"/>
    </row>
    <row r="68" s="1" customFormat="1" ht="15" spans="1:9">
      <c r="A68" s="5" t="s">
        <v>171</v>
      </c>
      <c r="B68" s="5" t="s">
        <v>172</v>
      </c>
      <c r="C68" s="5" t="s">
        <v>161</v>
      </c>
      <c r="D68" s="5" t="s">
        <v>162</v>
      </c>
      <c r="E68" s="5">
        <v>124.77</v>
      </c>
      <c r="F68" s="4">
        <v>73.54</v>
      </c>
      <c r="G68" s="5">
        <f t="shared" si="1"/>
        <v>69.078</v>
      </c>
      <c r="H68" s="5">
        <v>6</v>
      </c>
      <c r="I68" s="5"/>
    </row>
    <row r="69" s="1" customFormat="1" ht="15" spans="1:9">
      <c r="A69" s="5" t="s">
        <v>173</v>
      </c>
      <c r="B69" s="5" t="s">
        <v>174</v>
      </c>
      <c r="C69" s="5" t="s">
        <v>161</v>
      </c>
      <c r="D69" s="5" t="s">
        <v>175</v>
      </c>
      <c r="E69" s="5">
        <v>126.68</v>
      </c>
      <c r="F69" s="6">
        <v>83.72</v>
      </c>
      <c r="G69" s="5">
        <f t="shared" si="1"/>
        <v>75.568</v>
      </c>
      <c r="H69" s="5">
        <v>1</v>
      </c>
      <c r="I69" s="3" t="s">
        <v>13</v>
      </c>
    </row>
    <row r="70" s="1" customFormat="1" ht="15" spans="1:9">
      <c r="A70" s="5" t="s">
        <v>176</v>
      </c>
      <c r="B70" s="5" t="s">
        <v>177</v>
      </c>
      <c r="C70" s="5" t="s">
        <v>161</v>
      </c>
      <c r="D70" s="5" t="s">
        <v>175</v>
      </c>
      <c r="E70" s="5">
        <v>114.86</v>
      </c>
      <c r="F70" s="6">
        <v>85.2</v>
      </c>
      <c r="G70" s="5">
        <f t="shared" si="1"/>
        <v>74.092</v>
      </c>
      <c r="H70" s="5">
        <v>2</v>
      </c>
      <c r="I70" s="3" t="s">
        <v>13</v>
      </c>
    </row>
    <row r="71" s="1" customFormat="1" ht="15" spans="1:9">
      <c r="A71" s="5" t="s">
        <v>178</v>
      </c>
      <c r="B71" s="5" t="s">
        <v>179</v>
      </c>
      <c r="C71" s="5" t="s">
        <v>161</v>
      </c>
      <c r="D71" s="5" t="s">
        <v>175</v>
      </c>
      <c r="E71" s="5">
        <v>133.77</v>
      </c>
      <c r="F71" s="6">
        <v>78.78</v>
      </c>
      <c r="G71" s="5">
        <f t="shared" si="1"/>
        <v>74.022</v>
      </c>
      <c r="H71" s="5">
        <v>3</v>
      </c>
      <c r="I71" s="3" t="s">
        <v>13</v>
      </c>
    </row>
    <row r="72" s="1" customFormat="1" ht="15" spans="1:9">
      <c r="A72" s="5" t="s">
        <v>180</v>
      </c>
      <c r="B72" s="5" t="s">
        <v>181</v>
      </c>
      <c r="C72" s="5" t="s">
        <v>161</v>
      </c>
      <c r="D72" s="5" t="s">
        <v>175</v>
      </c>
      <c r="E72" s="5">
        <v>141.45</v>
      </c>
      <c r="F72" s="6">
        <v>75.06</v>
      </c>
      <c r="G72" s="5">
        <f t="shared" si="1"/>
        <v>73.326</v>
      </c>
      <c r="H72" s="5">
        <v>4</v>
      </c>
      <c r="I72" s="5"/>
    </row>
    <row r="73" s="1" customFormat="1" ht="15" spans="1:9">
      <c r="A73" s="5" t="s">
        <v>182</v>
      </c>
      <c r="B73" s="5" t="s">
        <v>183</v>
      </c>
      <c r="C73" s="5" t="s">
        <v>161</v>
      </c>
      <c r="D73" s="5" t="s">
        <v>175</v>
      </c>
      <c r="E73" s="5">
        <v>118.55</v>
      </c>
      <c r="F73" s="6">
        <v>79.44</v>
      </c>
      <c r="G73" s="5">
        <f t="shared" si="1"/>
        <v>71.374</v>
      </c>
      <c r="H73" s="5">
        <v>5</v>
      </c>
      <c r="I73" s="5"/>
    </row>
    <row r="74" s="1" customFormat="1" ht="15" spans="1:9">
      <c r="A74" s="5" t="s">
        <v>184</v>
      </c>
      <c r="B74" s="5" t="s">
        <v>185</v>
      </c>
      <c r="C74" s="5" t="s">
        <v>161</v>
      </c>
      <c r="D74" s="5" t="s">
        <v>175</v>
      </c>
      <c r="E74" s="5">
        <v>123.18</v>
      </c>
      <c r="F74" s="6">
        <v>77.16</v>
      </c>
      <c r="G74" s="5">
        <f t="shared" si="1"/>
        <v>70.932</v>
      </c>
      <c r="H74" s="5">
        <v>6</v>
      </c>
      <c r="I74" s="5"/>
    </row>
    <row r="75" s="1" customFormat="1" ht="15" spans="1:9">
      <c r="A75" s="5" t="s">
        <v>186</v>
      </c>
      <c r="B75" s="5" t="s">
        <v>187</v>
      </c>
      <c r="C75" s="5" t="s">
        <v>161</v>
      </c>
      <c r="D75" s="5" t="s">
        <v>175</v>
      </c>
      <c r="E75" s="5">
        <v>121.09</v>
      </c>
      <c r="F75" s="6">
        <v>75.26</v>
      </c>
      <c r="G75" s="5">
        <f t="shared" si="1"/>
        <v>69.374</v>
      </c>
      <c r="H75" s="5">
        <v>7</v>
      </c>
      <c r="I75" s="5"/>
    </row>
    <row r="76" s="1" customFormat="1" ht="15" spans="1:9">
      <c r="A76" s="5" t="s">
        <v>188</v>
      </c>
      <c r="B76" s="5" t="s">
        <v>189</v>
      </c>
      <c r="C76" s="5" t="s">
        <v>161</v>
      </c>
      <c r="D76" s="5" t="s">
        <v>175</v>
      </c>
      <c r="E76" s="5">
        <v>115.82</v>
      </c>
      <c r="F76" s="6">
        <v>72.42</v>
      </c>
      <c r="G76" s="5">
        <f t="shared" si="1"/>
        <v>66.616</v>
      </c>
      <c r="H76" s="5">
        <v>8</v>
      </c>
      <c r="I76" s="5"/>
    </row>
    <row r="77" s="1" customFormat="1" ht="15" spans="1:9">
      <c r="A77" s="5" t="s">
        <v>190</v>
      </c>
      <c r="B77" s="5" t="s">
        <v>191</v>
      </c>
      <c r="C77" s="5" t="s">
        <v>161</v>
      </c>
      <c r="D77" s="5" t="s">
        <v>175</v>
      </c>
      <c r="E77" s="5">
        <v>113.77</v>
      </c>
      <c r="F77" s="6">
        <v>65.18</v>
      </c>
      <c r="G77" s="5">
        <f t="shared" si="1"/>
        <v>61.862</v>
      </c>
      <c r="H77" s="5">
        <v>9</v>
      </c>
      <c r="I77" s="5"/>
    </row>
    <row r="78" s="1" customFormat="1" ht="15" spans="1:9">
      <c r="A78" s="5" t="s">
        <v>192</v>
      </c>
      <c r="B78" s="5" t="s">
        <v>193</v>
      </c>
      <c r="C78" s="5" t="s">
        <v>161</v>
      </c>
      <c r="D78" s="5" t="s">
        <v>194</v>
      </c>
      <c r="E78" s="5">
        <v>130.69</v>
      </c>
      <c r="F78" s="4">
        <v>86.24</v>
      </c>
      <c r="G78" s="5">
        <f t="shared" si="1"/>
        <v>77.882</v>
      </c>
      <c r="H78" s="5">
        <v>1</v>
      </c>
      <c r="I78" s="3" t="s">
        <v>13</v>
      </c>
    </row>
    <row r="79" s="1" customFormat="1" ht="15" spans="1:9">
      <c r="A79" s="5" t="s">
        <v>195</v>
      </c>
      <c r="B79" s="5" t="s">
        <v>196</v>
      </c>
      <c r="C79" s="5" t="s">
        <v>161</v>
      </c>
      <c r="D79" s="5" t="s">
        <v>194</v>
      </c>
      <c r="E79" s="5">
        <v>123.81</v>
      </c>
      <c r="F79" s="4">
        <v>78.18</v>
      </c>
      <c r="G79" s="5">
        <f t="shared" ref="G79:G142" si="2">E79/2*0.4+F79*0.6</f>
        <v>71.67</v>
      </c>
      <c r="H79" s="5">
        <v>2</v>
      </c>
      <c r="I79" s="3" t="s">
        <v>13</v>
      </c>
    </row>
    <row r="80" s="1" customFormat="1" ht="15" spans="1:9">
      <c r="A80" s="5" t="s">
        <v>197</v>
      </c>
      <c r="B80" s="5" t="s">
        <v>198</v>
      </c>
      <c r="C80" s="5" t="s">
        <v>161</v>
      </c>
      <c r="D80" s="5" t="s">
        <v>194</v>
      </c>
      <c r="E80" s="5">
        <v>117.31</v>
      </c>
      <c r="F80" s="4">
        <v>76.84</v>
      </c>
      <c r="G80" s="5">
        <f t="shared" si="2"/>
        <v>69.566</v>
      </c>
      <c r="H80" s="5">
        <v>3</v>
      </c>
      <c r="I80" s="5"/>
    </row>
    <row r="81" s="1" customFormat="1" ht="15" spans="1:9">
      <c r="A81" s="5" t="s">
        <v>199</v>
      </c>
      <c r="B81" s="5" t="s">
        <v>200</v>
      </c>
      <c r="C81" s="5" t="s">
        <v>161</v>
      </c>
      <c r="D81" s="5" t="s">
        <v>194</v>
      </c>
      <c r="E81" s="5">
        <v>121.12</v>
      </c>
      <c r="F81" s="4">
        <v>74.84</v>
      </c>
      <c r="G81" s="5">
        <f t="shared" si="2"/>
        <v>69.128</v>
      </c>
      <c r="H81" s="5">
        <v>4</v>
      </c>
      <c r="I81" s="5"/>
    </row>
    <row r="82" s="1" customFormat="1" ht="15" spans="1:9">
      <c r="A82" s="5" t="s">
        <v>201</v>
      </c>
      <c r="B82" s="5" t="s">
        <v>202</v>
      </c>
      <c r="C82" s="5" t="s">
        <v>161</v>
      </c>
      <c r="D82" s="5" t="s">
        <v>203</v>
      </c>
      <c r="E82" s="5">
        <v>126.31</v>
      </c>
      <c r="F82" s="4">
        <v>81.42</v>
      </c>
      <c r="G82" s="5">
        <f t="shared" si="2"/>
        <v>74.114</v>
      </c>
      <c r="H82" s="5">
        <v>1</v>
      </c>
      <c r="I82" s="3" t="s">
        <v>13</v>
      </c>
    </row>
    <row r="83" s="1" customFormat="1" ht="15" spans="1:9">
      <c r="A83" s="5" t="s">
        <v>204</v>
      </c>
      <c r="B83" s="5" t="s">
        <v>205</v>
      </c>
      <c r="C83" s="5" t="s">
        <v>161</v>
      </c>
      <c r="D83" s="5" t="s">
        <v>203</v>
      </c>
      <c r="E83" s="5">
        <v>129.23</v>
      </c>
      <c r="F83" s="4">
        <v>77.1</v>
      </c>
      <c r="G83" s="5">
        <f t="shared" si="2"/>
        <v>72.106</v>
      </c>
      <c r="H83" s="5">
        <v>2</v>
      </c>
      <c r="I83" s="5"/>
    </row>
    <row r="84" s="1" customFormat="1" ht="15" spans="1:9">
      <c r="A84" s="5" t="s">
        <v>206</v>
      </c>
      <c r="B84" s="5" t="s">
        <v>207</v>
      </c>
      <c r="C84" s="5" t="s">
        <v>161</v>
      </c>
      <c r="D84" s="5" t="s">
        <v>203</v>
      </c>
      <c r="E84" s="5">
        <v>118</v>
      </c>
      <c r="F84" s="4">
        <v>75.42</v>
      </c>
      <c r="G84" s="5">
        <f t="shared" si="2"/>
        <v>68.852</v>
      </c>
      <c r="H84" s="5">
        <v>3</v>
      </c>
      <c r="I84" s="5"/>
    </row>
    <row r="85" s="1" customFormat="1" ht="15" spans="1:9">
      <c r="A85" s="5" t="s">
        <v>208</v>
      </c>
      <c r="B85" s="5" t="s">
        <v>209</v>
      </c>
      <c r="C85" s="5" t="s">
        <v>161</v>
      </c>
      <c r="D85" s="5" t="s">
        <v>210</v>
      </c>
      <c r="E85" s="5">
        <v>142.38</v>
      </c>
      <c r="F85" s="6">
        <v>80.7</v>
      </c>
      <c r="G85" s="5">
        <f t="shared" si="2"/>
        <v>76.896</v>
      </c>
      <c r="H85" s="5">
        <v>1</v>
      </c>
      <c r="I85" s="3" t="s">
        <v>13</v>
      </c>
    </row>
    <row r="86" s="1" customFormat="1" ht="15" spans="1:9">
      <c r="A86" s="5" t="s">
        <v>211</v>
      </c>
      <c r="B86" s="5" t="s">
        <v>212</v>
      </c>
      <c r="C86" s="5" t="s">
        <v>161</v>
      </c>
      <c r="D86" s="5" t="s">
        <v>210</v>
      </c>
      <c r="E86" s="5">
        <v>131.19</v>
      </c>
      <c r="F86" s="6">
        <v>81.7</v>
      </c>
      <c r="G86" s="5">
        <f t="shared" si="2"/>
        <v>75.258</v>
      </c>
      <c r="H86" s="5">
        <v>2</v>
      </c>
      <c r="I86" s="3" t="s">
        <v>13</v>
      </c>
    </row>
    <row r="87" s="1" customFormat="1" ht="15" spans="1:9">
      <c r="A87" s="5" t="s">
        <v>213</v>
      </c>
      <c r="B87" s="5" t="s">
        <v>214</v>
      </c>
      <c r="C87" s="5" t="s">
        <v>161</v>
      </c>
      <c r="D87" s="5" t="s">
        <v>210</v>
      </c>
      <c r="E87" s="5">
        <v>136.35</v>
      </c>
      <c r="F87" s="6">
        <v>79.92</v>
      </c>
      <c r="G87" s="5">
        <f t="shared" si="2"/>
        <v>75.222</v>
      </c>
      <c r="H87" s="5">
        <v>3</v>
      </c>
      <c r="I87" s="3" t="s">
        <v>13</v>
      </c>
    </row>
    <row r="88" s="1" customFormat="1" ht="15" spans="1:9">
      <c r="A88" s="5" t="s">
        <v>215</v>
      </c>
      <c r="B88" s="5" t="s">
        <v>216</v>
      </c>
      <c r="C88" s="5" t="s">
        <v>161</v>
      </c>
      <c r="D88" s="5" t="s">
        <v>210</v>
      </c>
      <c r="E88" s="5">
        <v>132.27</v>
      </c>
      <c r="F88" s="6">
        <v>80.7</v>
      </c>
      <c r="G88" s="5">
        <f t="shared" si="2"/>
        <v>74.874</v>
      </c>
      <c r="H88" s="5">
        <v>4</v>
      </c>
      <c r="I88" s="3" t="s">
        <v>13</v>
      </c>
    </row>
    <row r="89" s="1" customFormat="1" ht="15" spans="1:9">
      <c r="A89" s="5" t="s">
        <v>217</v>
      </c>
      <c r="B89" s="5" t="s">
        <v>218</v>
      </c>
      <c r="C89" s="5" t="s">
        <v>161</v>
      </c>
      <c r="D89" s="5" t="s">
        <v>210</v>
      </c>
      <c r="E89" s="5">
        <v>134.08</v>
      </c>
      <c r="F89" s="4">
        <v>79.1</v>
      </c>
      <c r="G89" s="5">
        <f t="shared" si="2"/>
        <v>74.276</v>
      </c>
      <c r="H89" s="5">
        <v>5</v>
      </c>
      <c r="I89" s="3" t="s">
        <v>13</v>
      </c>
    </row>
    <row r="90" s="1" customFormat="1" ht="15" spans="1:9">
      <c r="A90" s="5" t="s">
        <v>219</v>
      </c>
      <c r="B90" s="5" t="s">
        <v>220</v>
      </c>
      <c r="C90" s="5" t="s">
        <v>161</v>
      </c>
      <c r="D90" s="5" t="s">
        <v>210</v>
      </c>
      <c r="E90" s="5">
        <v>131.85</v>
      </c>
      <c r="F90" s="4">
        <v>79.84</v>
      </c>
      <c r="G90" s="5">
        <f t="shared" si="2"/>
        <v>74.274</v>
      </c>
      <c r="H90" s="5">
        <v>6</v>
      </c>
      <c r="I90" s="3" t="s">
        <v>13</v>
      </c>
    </row>
    <row r="91" s="1" customFormat="1" ht="15" spans="1:9">
      <c r="A91" s="5" t="s">
        <v>221</v>
      </c>
      <c r="B91" s="5" t="s">
        <v>222</v>
      </c>
      <c r="C91" s="5" t="s">
        <v>161</v>
      </c>
      <c r="D91" s="5" t="s">
        <v>210</v>
      </c>
      <c r="E91" s="5">
        <v>134.65</v>
      </c>
      <c r="F91" s="6">
        <v>78.82</v>
      </c>
      <c r="G91" s="5">
        <f t="shared" si="2"/>
        <v>74.222</v>
      </c>
      <c r="H91" s="5">
        <v>7</v>
      </c>
      <c r="I91" s="5"/>
    </row>
    <row r="92" s="1" customFormat="1" ht="15" spans="1:9">
      <c r="A92" s="5" t="s">
        <v>223</v>
      </c>
      <c r="B92" s="5" t="s">
        <v>224</v>
      </c>
      <c r="C92" s="5" t="s">
        <v>161</v>
      </c>
      <c r="D92" s="5" t="s">
        <v>210</v>
      </c>
      <c r="E92" s="5">
        <v>134.27</v>
      </c>
      <c r="F92" s="6">
        <v>78.26</v>
      </c>
      <c r="G92" s="5">
        <f t="shared" si="2"/>
        <v>73.81</v>
      </c>
      <c r="H92" s="5">
        <v>8</v>
      </c>
      <c r="I92" s="5"/>
    </row>
    <row r="93" s="1" customFormat="1" ht="15" spans="1:9">
      <c r="A93" s="5" t="s">
        <v>225</v>
      </c>
      <c r="B93" s="5" t="s">
        <v>226</v>
      </c>
      <c r="C93" s="5" t="s">
        <v>161</v>
      </c>
      <c r="D93" s="5" t="s">
        <v>210</v>
      </c>
      <c r="E93" s="5">
        <v>134.85</v>
      </c>
      <c r="F93" s="6">
        <v>77.08</v>
      </c>
      <c r="G93" s="5">
        <f t="shared" si="2"/>
        <v>73.218</v>
      </c>
      <c r="H93" s="5">
        <v>9</v>
      </c>
      <c r="I93" s="5"/>
    </row>
    <row r="94" s="1" customFormat="1" ht="15" spans="1:9">
      <c r="A94" s="5" t="s">
        <v>227</v>
      </c>
      <c r="B94" s="5" t="s">
        <v>228</v>
      </c>
      <c r="C94" s="5" t="s">
        <v>161</v>
      </c>
      <c r="D94" s="5" t="s">
        <v>210</v>
      </c>
      <c r="E94" s="5">
        <v>135.38</v>
      </c>
      <c r="F94" s="4">
        <v>76.62</v>
      </c>
      <c r="G94" s="5">
        <f t="shared" si="2"/>
        <v>73.048</v>
      </c>
      <c r="H94" s="5">
        <v>10</v>
      </c>
      <c r="I94" s="5"/>
    </row>
    <row r="95" s="1" customFormat="1" ht="15" spans="1:9">
      <c r="A95" s="5" t="s">
        <v>229</v>
      </c>
      <c r="B95" s="5" t="s">
        <v>230</v>
      </c>
      <c r="C95" s="5" t="s">
        <v>161</v>
      </c>
      <c r="D95" s="5" t="s">
        <v>210</v>
      </c>
      <c r="E95" s="5">
        <v>132.62</v>
      </c>
      <c r="F95" s="6">
        <v>76.78</v>
      </c>
      <c r="G95" s="5">
        <f t="shared" si="2"/>
        <v>72.592</v>
      </c>
      <c r="H95" s="5">
        <v>11</v>
      </c>
      <c r="I95" s="5"/>
    </row>
    <row r="96" s="1" customFormat="1" ht="15" spans="1:9">
      <c r="A96" s="5" t="s">
        <v>231</v>
      </c>
      <c r="B96" s="5" t="s">
        <v>232</v>
      </c>
      <c r="C96" s="5" t="s">
        <v>161</v>
      </c>
      <c r="D96" s="5" t="s">
        <v>210</v>
      </c>
      <c r="E96" s="5">
        <v>130.77</v>
      </c>
      <c r="F96" s="6">
        <v>72.34</v>
      </c>
      <c r="G96" s="5">
        <f t="shared" si="2"/>
        <v>69.558</v>
      </c>
      <c r="H96" s="5">
        <v>12</v>
      </c>
      <c r="I96" s="5"/>
    </row>
    <row r="97" s="1" customFormat="1" ht="15" spans="1:9">
      <c r="A97" s="5" t="s">
        <v>233</v>
      </c>
      <c r="B97" s="5" t="s">
        <v>234</v>
      </c>
      <c r="C97" s="5" t="s">
        <v>161</v>
      </c>
      <c r="D97" s="5" t="s">
        <v>235</v>
      </c>
      <c r="E97" s="5">
        <v>141.15</v>
      </c>
      <c r="F97" s="4">
        <v>83.5</v>
      </c>
      <c r="G97" s="5">
        <f t="shared" si="2"/>
        <v>78.33</v>
      </c>
      <c r="H97" s="5">
        <v>1</v>
      </c>
      <c r="I97" s="3" t="s">
        <v>13</v>
      </c>
    </row>
    <row r="98" s="1" customFormat="1" ht="15" spans="1:9">
      <c r="A98" s="5" t="s">
        <v>236</v>
      </c>
      <c r="B98" s="5" t="s">
        <v>237</v>
      </c>
      <c r="C98" s="5" t="s">
        <v>161</v>
      </c>
      <c r="D98" s="5" t="s">
        <v>235</v>
      </c>
      <c r="E98" s="5">
        <v>133.96</v>
      </c>
      <c r="F98" s="4">
        <v>80.96</v>
      </c>
      <c r="G98" s="5">
        <f t="shared" si="2"/>
        <v>75.368</v>
      </c>
      <c r="H98" s="5">
        <v>2</v>
      </c>
      <c r="I98" s="3" t="s">
        <v>13</v>
      </c>
    </row>
    <row r="99" s="1" customFormat="1" ht="15" spans="1:9">
      <c r="A99" s="5" t="s">
        <v>238</v>
      </c>
      <c r="B99" s="5" t="s">
        <v>239</v>
      </c>
      <c r="C99" s="5" t="s">
        <v>161</v>
      </c>
      <c r="D99" s="5" t="s">
        <v>235</v>
      </c>
      <c r="E99" s="5">
        <v>134.85</v>
      </c>
      <c r="F99" s="4">
        <v>80.56</v>
      </c>
      <c r="G99" s="5">
        <f t="shared" si="2"/>
        <v>75.306</v>
      </c>
      <c r="H99" s="5">
        <v>3</v>
      </c>
      <c r="I99" s="3" t="s">
        <v>13</v>
      </c>
    </row>
    <row r="100" s="1" customFormat="1" ht="15" spans="1:9">
      <c r="A100" s="5" t="s">
        <v>240</v>
      </c>
      <c r="B100" s="5" t="s">
        <v>241</v>
      </c>
      <c r="C100" s="5" t="s">
        <v>161</v>
      </c>
      <c r="D100" s="5" t="s">
        <v>235</v>
      </c>
      <c r="E100" s="5">
        <v>128.92</v>
      </c>
      <c r="F100" s="4">
        <v>80.4</v>
      </c>
      <c r="G100" s="5">
        <f t="shared" si="2"/>
        <v>74.024</v>
      </c>
      <c r="H100" s="5">
        <v>4</v>
      </c>
      <c r="I100" s="3" t="s">
        <v>13</v>
      </c>
    </row>
    <row r="101" s="1" customFormat="1" ht="15" spans="1:9">
      <c r="A101" s="5" t="s">
        <v>242</v>
      </c>
      <c r="B101" s="5" t="s">
        <v>243</v>
      </c>
      <c r="C101" s="5" t="s">
        <v>161</v>
      </c>
      <c r="D101" s="5" t="s">
        <v>235</v>
      </c>
      <c r="E101" s="5">
        <v>129.46</v>
      </c>
      <c r="F101" s="4">
        <v>79.84</v>
      </c>
      <c r="G101" s="5">
        <f t="shared" si="2"/>
        <v>73.796</v>
      </c>
      <c r="H101" s="5">
        <v>5</v>
      </c>
      <c r="I101" s="3" t="s">
        <v>13</v>
      </c>
    </row>
    <row r="102" s="1" customFormat="1" ht="15" spans="1:9">
      <c r="A102" s="5" t="s">
        <v>244</v>
      </c>
      <c r="B102" s="5" t="s">
        <v>245</v>
      </c>
      <c r="C102" s="5" t="s">
        <v>161</v>
      </c>
      <c r="D102" s="5" t="s">
        <v>235</v>
      </c>
      <c r="E102" s="5">
        <v>133.42</v>
      </c>
      <c r="F102" s="4">
        <v>78.3</v>
      </c>
      <c r="G102" s="5">
        <f t="shared" si="2"/>
        <v>73.664</v>
      </c>
      <c r="H102" s="5">
        <v>6</v>
      </c>
      <c r="I102" s="3" t="s">
        <v>13</v>
      </c>
    </row>
    <row r="103" s="1" customFormat="1" ht="15" spans="1:9">
      <c r="A103" s="5" t="s">
        <v>246</v>
      </c>
      <c r="B103" s="5" t="s">
        <v>247</v>
      </c>
      <c r="C103" s="5" t="s">
        <v>161</v>
      </c>
      <c r="D103" s="5" t="s">
        <v>235</v>
      </c>
      <c r="E103" s="5">
        <v>133.27</v>
      </c>
      <c r="F103" s="4">
        <v>78.26</v>
      </c>
      <c r="G103" s="5">
        <f t="shared" si="2"/>
        <v>73.61</v>
      </c>
      <c r="H103" s="5">
        <v>7</v>
      </c>
      <c r="I103" s="5"/>
    </row>
    <row r="104" s="1" customFormat="1" ht="15" spans="1:9">
      <c r="A104" s="5" t="s">
        <v>248</v>
      </c>
      <c r="B104" s="5" t="s">
        <v>249</v>
      </c>
      <c r="C104" s="5" t="s">
        <v>161</v>
      </c>
      <c r="D104" s="5" t="s">
        <v>235</v>
      </c>
      <c r="E104" s="5">
        <v>135.19</v>
      </c>
      <c r="F104" s="4">
        <v>77.58</v>
      </c>
      <c r="G104" s="5">
        <f t="shared" si="2"/>
        <v>73.586</v>
      </c>
      <c r="H104" s="5">
        <v>8</v>
      </c>
      <c r="I104" s="5"/>
    </row>
    <row r="105" s="1" customFormat="1" ht="15" spans="1:9">
      <c r="A105" s="5" t="s">
        <v>250</v>
      </c>
      <c r="B105" s="5" t="s">
        <v>251</v>
      </c>
      <c r="C105" s="5" t="s">
        <v>161</v>
      </c>
      <c r="D105" s="5" t="s">
        <v>235</v>
      </c>
      <c r="E105" s="5">
        <v>131.15</v>
      </c>
      <c r="F105" s="4">
        <v>78.7</v>
      </c>
      <c r="G105" s="5">
        <f t="shared" si="2"/>
        <v>73.45</v>
      </c>
      <c r="H105" s="5">
        <v>9</v>
      </c>
      <c r="I105" s="5"/>
    </row>
    <row r="106" s="1" customFormat="1" ht="15" spans="1:9">
      <c r="A106" s="5" t="s">
        <v>252</v>
      </c>
      <c r="B106" s="5" t="s">
        <v>253</v>
      </c>
      <c r="C106" s="5" t="s">
        <v>161</v>
      </c>
      <c r="D106" s="5" t="s">
        <v>235</v>
      </c>
      <c r="E106" s="5">
        <v>128.54</v>
      </c>
      <c r="F106" s="4">
        <v>78.14</v>
      </c>
      <c r="G106" s="5">
        <f t="shared" si="2"/>
        <v>72.592</v>
      </c>
      <c r="H106" s="5">
        <v>10</v>
      </c>
      <c r="I106" s="5"/>
    </row>
    <row r="107" s="1" customFormat="1" ht="15" spans="1:9">
      <c r="A107" s="5" t="s">
        <v>254</v>
      </c>
      <c r="B107" s="5" t="s">
        <v>255</v>
      </c>
      <c r="C107" s="5" t="s">
        <v>161</v>
      </c>
      <c r="D107" s="5" t="s">
        <v>235</v>
      </c>
      <c r="E107" s="5">
        <v>131.46</v>
      </c>
      <c r="F107" s="4">
        <v>76.74</v>
      </c>
      <c r="G107" s="5">
        <f t="shared" si="2"/>
        <v>72.336</v>
      </c>
      <c r="H107" s="5">
        <v>11</v>
      </c>
      <c r="I107" s="5"/>
    </row>
    <row r="108" s="1" customFormat="1" ht="15" spans="1:9">
      <c r="A108" s="5" t="s">
        <v>256</v>
      </c>
      <c r="B108" s="5" t="s">
        <v>257</v>
      </c>
      <c r="C108" s="5" t="s">
        <v>161</v>
      </c>
      <c r="D108" s="5" t="s">
        <v>235</v>
      </c>
      <c r="E108" s="5">
        <v>128.12</v>
      </c>
      <c r="F108" s="4">
        <v>76.76</v>
      </c>
      <c r="G108" s="5">
        <f t="shared" si="2"/>
        <v>71.68</v>
      </c>
      <c r="H108" s="5">
        <v>12</v>
      </c>
      <c r="I108" s="5"/>
    </row>
    <row r="109" s="1" customFormat="1" ht="15" spans="1:9">
      <c r="A109" s="5" t="s">
        <v>258</v>
      </c>
      <c r="B109" s="5" t="s">
        <v>259</v>
      </c>
      <c r="C109" s="5" t="s">
        <v>161</v>
      </c>
      <c r="D109" s="5" t="s">
        <v>260</v>
      </c>
      <c r="E109" s="5">
        <v>132.12</v>
      </c>
      <c r="F109" s="4">
        <v>81.12</v>
      </c>
      <c r="G109" s="5">
        <f t="shared" si="2"/>
        <v>75.096</v>
      </c>
      <c r="H109" s="5">
        <v>1</v>
      </c>
      <c r="I109" s="3" t="s">
        <v>13</v>
      </c>
    </row>
    <row r="110" s="1" customFormat="1" ht="15" spans="1:9">
      <c r="A110" s="5" t="s">
        <v>261</v>
      </c>
      <c r="B110" s="5" t="s">
        <v>262</v>
      </c>
      <c r="C110" s="5" t="s">
        <v>161</v>
      </c>
      <c r="D110" s="5" t="s">
        <v>260</v>
      </c>
      <c r="E110" s="5">
        <v>140.19</v>
      </c>
      <c r="F110" s="4">
        <v>77.5</v>
      </c>
      <c r="G110" s="5">
        <f t="shared" si="2"/>
        <v>74.538</v>
      </c>
      <c r="H110" s="5">
        <v>2</v>
      </c>
      <c r="I110" s="5"/>
    </row>
    <row r="111" s="1" customFormat="1" ht="15" spans="1:9">
      <c r="A111" s="5" t="s">
        <v>263</v>
      </c>
      <c r="B111" s="5" t="s">
        <v>264</v>
      </c>
      <c r="C111" s="5" t="s">
        <v>161</v>
      </c>
      <c r="D111" s="5" t="s">
        <v>260</v>
      </c>
      <c r="E111" s="5">
        <v>132.23</v>
      </c>
      <c r="F111" s="4">
        <v>77.06</v>
      </c>
      <c r="G111" s="5">
        <f t="shared" si="2"/>
        <v>72.682</v>
      </c>
      <c r="H111" s="5">
        <v>3</v>
      </c>
      <c r="I111" s="5"/>
    </row>
    <row r="112" s="1" customFormat="1" ht="15" spans="1:9">
      <c r="A112" s="5" t="s">
        <v>265</v>
      </c>
      <c r="B112" s="5" t="s">
        <v>266</v>
      </c>
      <c r="C112" s="5" t="s">
        <v>267</v>
      </c>
      <c r="D112" s="5" t="s">
        <v>268</v>
      </c>
      <c r="E112" s="5">
        <v>135.5</v>
      </c>
      <c r="F112" s="6">
        <v>87.46</v>
      </c>
      <c r="G112" s="5">
        <f t="shared" si="2"/>
        <v>79.576</v>
      </c>
      <c r="H112" s="5">
        <v>1</v>
      </c>
      <c r="I112" s="3" t="s">
        <v>13</v>
      </c>
    </row>
    <row r="113" s="1" customFormat="1" ht="15" spans="1:9">
      <c r="A113" s="5" t="s">
        <v>269</v>
      </c>
      <c r="B113" s="5" t="s">
        <v>270</v>
      </c>
      <c r="C113" s="5" t="s">
        <v>267</v>
      </c>
      <c r="D113" s="5" t="s">
        <v>268</v>
      </c>
      <c r="E113" s="5">
        <v>137.12</v>
      </c>
      <c r="F113" s="6">
        <v>80.18</v>
      </c>
      <c r="G113" s="5">
        <f t="shared" si="2"/>
        <v>75.532</v>
      </c>
      <c r="H113" s="5">
        <v>2</v>
      </c>
      <c r="I113" s="3" t="s">
        <v>13</v>
      </c>
    </row>
    <row r="114" s="1" customFormat="1" ht="15" spans="1:9">
      <c r="A114" s="5" t="s">
        <v>271</v>
      </c>
      <c r="B114" s="5" t="s">
        <v>272</v>
      </c>
      <c r="C114" s="5" t="s">
        <v>267</v>
      </c>
      <c r="D114" s="5" t="s">
        <v>268</v>
      </c>
      <c r="E114" s="5">
        <v>133.46</v>
      </c>
      <c r="F114" s="6">
        <v>80.4</v>
      </c>
      <c r="G114" s="5">
        <f t="shared" si="2"/>
        <v>74.932</v>
      </c>
      <c r="H114" s="5">
        <v>3</v>
      </c>
      <c r="I114" s="5"/>
    </row>
    <row r="115" s="1" customFormat="1" ht="15" spans="1:9">
      <c r="A115" s="5" t="s">
        <v>273</v>
      </c>
      <c r="B115" s="5" t="s">
        <v>274</v>
      </c>
      <c r="C115" s="5" t="s">
        <v>267</v>
      </c>
      <c r="D115" s="5" t="s">
        <v>268</v>
      </c>
      <c r="E115" s="5">
        <v>128.46</v>
      </c>
      <c r="F115" s="6">
        <v>81.52</v>
      </c>
      <c r="G115" s="5">
        <f t="shared" si="2"/>
        <v>74.604</v>
      </c>
      <c r="H115" s="5">
        <v>4</v>
      </c>
      <c r="I115" s="5"/>
    </row>
    <row r="116" s="1" customFormat="1" ht="15" spans="1:9">
      <c r="A116" s="5" t="s">
        <v>275</v>
      </c>
      <c r="B116" s="5" t="s">
        <v>276</v>
      </c>
      <c r="C116" s="5" t="s">
        <v>267</v>
      </c>
      <c r="D116" s="5" t="s">
        <v>268</v>
      </c>
      <c r="E116" s="5">
        <v>134.19</v>
      </c>
      <c r="F116" s="6">
        <v>77.96</v>
      </c>
      <c r="G116" s="5">
        <f t="shared" si="2"/>
        <v>73.614</v>
      </c>
      <c r="H116" s="5">
        <v>5</v>
      </c>
      <c r="I116" s="5"/>
    </row>
    <row r="117" s="1" customFormat="1" ht="15" spans="1:9">
      <c r="A117" s="5" t="s">
        <v>277</v>
      </c>
      <c r="B117" s="5" t="s">
        <v>278</v>
      </c>
      <c r="C117" s="5" t="s">
        <v>267</v>
      </c>
      <c r="D117" s="5" t="s">
        <v>268</v>
      </c>
      <c r="E117" s="5">
        <v>129.04</v>
      </c>
      <c r="F117" s="6">
        <v>78.28</v>
      </c>
      <c r="G117" s="5">
        <f t="shared" si="2"/>
        <v>72.776</v>
      </c>
      <c r="H117" s="5">
        <v>6</v>
      </c>
      <c r="I117" s="5"/>
    </row>
    <row r="118" s="1" customFormat="1" ht="15" spans="1:9">
      <c r="A118" s="5" t="s">
        <v>279</v>
      </c>
      <c r="B118" s="5" t="s">
        <v>280</v>
      </c>
      <c r="C118" s="5" t="s">
        <v>267</v>
      </c>
      <c r="D118" s="5" t="s">
        <v>281</v>
      </c>
      <c r="E118" s="5">
        <v>136.65</v>
      </c>
      <c r="F118" s="4">
        <v>86.52</v>
      </c>
      <c r="G118" s="5">
        <f t="shared" si="2"/>
        <v>79.242</v>
      </c>
      <c r="H118" s="5">
        <v>1</v>
      </c>
      <c r="I118" s="3" t="s">
        <v>13</v>
      </c>
    </row>
    <row r="119" s="1" customFormat="1" ht="15" spans="1:9">
      <c r="A119" s="5" t="s">
        <v>282</v>
      </c>
      <c r="B119" s="5" t="s">
        <v>283</v>
      </c>
      <c r="C119" s="5" t="s">
        <v>267</v>
      </c>
      <c r="D119" s="5" t="s">
        <v>281</v>
      </c>
      <c r="E119" s="5">
        <v>135.04</v>
      </c>
      <c r="F119" s="4">
        <v>86.78</v>
      </c>
      <c r="G119" s="5">
        <f t="shared" si="2"/>
        <v>79.076</v>
      </c>
      <c r="H119" s="5">
        <v>2</v>
      </c>
      <c r="I119" s="5"/>
    </row>
    <row r="120" s="1" customFormat="1" ht="15" spans="1:9">
      <c r="A120" s="5" t="s">
        <v>284</v>
      </c>
      <c r="B120" s="5" t="s">
        <v>285</v>
      </c>
      <c r="C120" s="5" t="s">
        <v>267</v>
      </c>
      <c r="D120" s="5" t="s">
        <v>281</v>
      </c>
      <c r="E120" s="5">
        <v>133.04</v>
      </c>
      <c r="F120" s="4">
        <v>86.42</v>
      </c>
      <c r="G120" s="5">
        <f t="shared" si="2"/>
        <v>78.46</v>
      </c>
      <c r="H120" s="5">
        <v>3</v>
      </c>
      <c r="I120" s="5"/>
    </row>
    <row r="121" s="1" customFormat="1" ht="15" spans="1:9">
      <c r="A121" s="5" t="s">
        <v>286</v>
      </c>
      <c r="B121" s="5" t="s">
        <v>287</v>
      </c>
      <c r="C121" s="5" t="s">
        <v>267</v>
      </c>
      <c r="D121" s="5" t="s">
        <v>288</v>
      </c>
      <c r="E121" s="5">
        <v>125.81</v>
      </c>
      <c r="F121" s="4">
        <v>80.58</v>
      </c>
      <c r="G121" s="5">
        <f t="shared" si="2"/>
        <v>73.51</v>
      </c>
      <c r="H121" s="5">
        <v>1</v>
      </c>
      <c r="I121" s="3" t="s">
        <v>13</v>
      </c>
    </row>
    <row r="122" s="1" customFormat="1" ht="15" spans="1:9">
      <c r="A122" s="5" t="s">
        <v>289</v>
      </c>
      <c r="B122" s="5" t="s">
        <v>290</v>
      </c>
      <c r="C122" s="5" t="s">
        <v>267</v>
      </c>
      <c r="D122" s="5" t="s">
        <v>288</v>
      </c>
      <c r="E122" s="5">
        <v>122.08</v>
      </c>
      <c r="F122" s="4">
        <v>80.9</v>
      </c>
      <c r="G122" s="5">
        <f t="shared" si="2"/>
        <v>72.956</v>
      </c>
      <c r="H122" s="5">
        <v>2</v>
      </c>
      <c r="I122" s="3" t="s">
        <v>13</v>
      </c>
    </row>
    <row r="123" s="1" customFormat="1" ht="15" spans="1:9">
      <c r="A123" s="5" t="s">
        <v>291</v>
      </c>
      <c r="B123" s="5" t="s">
        <v>292</v>
      </c>
      <c r="C123" s="5" t="s">
        <v>267</v>
      </c>
      <c r="D123" s="5" t="s">
        <v>288</v>
      </c>
      <c r="E123" s="5">
        <v>123.69</v>
      </c>
      <c r="F123" s="4">
        <v>80.32</v>
      </c>
      <c r="G123" s="5">
        <f t="shared" si="2"/>
        <v>72.93</v>
      </c>
      <c r="H123" s="5">
        <v>3</v>
      </c>
      <c r="I123" s="3" t="s">
        <v>13</v>
      </c>
    </row>
    <row r="124" s="1" customFormat="1" ht="15" spans="1:9">
      <c r="A124" s="5" t="s">
        <v>293</v>
      </c>
      <c r="B124" s="5" t="s">
        <v>294</v>
      </c>
      <c r="C124" s="5" t="s">
        <v>267</v>
      </c>
      <c r="D124" s="5" t="s">
        <v>288</v>
      </c>
      <c r="E124" s="5">
        <v>129.27</v>
      </c>
      <c r="F124" s="4">
        <v>77.24</v>
      </c>
      <c r="G124" s="5">
        <f t="shared" si="2"/>
        <v>72.198</v>
      </c>
      <c r="H124" s="5">
        <v>4</v>
      </c>
      <c r="I124" s="5"/>
    </row>
    <row r="125" s="1" customFormat="1" ht="15" spans="1:9">
      <c r="A125" s="5" t="s">
        <v>295</v>
      </c>
      <c r="B125" s="5" t="s">
        <v>296</v>
      </c>
      <c r="C125" s="5" t="s">
        <v>267</v>
      </c>
      <c r="D125" s="5" t="s">
        <v>288</v>
      </c>
      <c r="E125" s="5">
        <v>122.96</v>
      </c>
      <c r="F125" s="4">
        <v>78.24</v>
      </c>
      <c r="G125" s="5">
        <f t="shared" si="2"/>
        <v>71.536</v>
      </c>
      <c r="H125" s="5">
        <v>5</v>
      </c>
      <c r="I125" s="5"/>
    </row>
    <row r="126" s="1" customFormat="1" ht="15" spans="1:9">
      <c r="A126" s="5" t="s">
        <v>297</v>
      </c>
      <c r="B126" s="5" t="s">
        <v>298</v>
      </c>
      <c r="C126" s="5" t="s">
        <v>267</v>
      </c>
      <c r="D126" s="5" t="s">
        <v>288</v>
      </c>
      <c r="E126" s="5">
        <v>123.65</v>
      </c>
      <c r="F126" s="4">
        <v>76.82</v>
      </c>
      <c r="G126" s="5">
        <f t="shared" si="2"/>
        <v>70.822</v>
      </c>
      <c r="H126" s="5">
        <v>6</v>
      </c>
      <c r="I126" s="5"/>
    </row>
    <row r="127" s="1" customFormat="1" ht="15" spans="1:9">
      <c r="A127" s="5" t="s">
        <v>299</v>
      </c>
      <c r="B127" s="5" t="s">
        <v>300</v>
      </c>
      <c r="C127" s="5" t="s">
        <v>267</v>
      </c>
      <c r="D127" s="5" t="s">
        <v>301</v>
      </c>
      <c r="E127" s="5">
        <v>130.12</v>
      </c>
      <c r="F127" s="4">
        <v>81.26</v>
      </c>
      <c r="G127" s="5">
        <f t="shared" si="2"/>
        <v>74.78</v>
      </c>
      <c r="H127" s="5">
        <v>1</v>
      </c>
      <c r="I127" s="3" t="s">
        <v>13</v>
      </c>
    </row>
    <row r="128" s="1" customFormat="1" ht="15" spans="1:9">
      <c r="A128" s="5" t="s">
        <v>302</v>
      </c>
      <c r="B128" s="5" t="s">
        <v>303</v>
      </c>
      <c r="C128" s="5" t="s">
        <v>267</v>
      </c>
      <c r="D128" s="5" t="s">
        <v>301</v>
      </c>
      <c r="E128" s="5">
        <v>131.19</v>
      </c>
      <c r="F128" s="4">
        <v>80.36</v>
      </c>
      <c r="G128" s="5">
        <f t="shared" si="2"/>
        <v>74.454</v>
      </c>
      <c r="H128" s="5">
        <v>2</v>
      </c>
      <c r="I128" s="3" t="s">
        <v>13</v>
      </c>
    </row>
    <row r="129" s="1" customFormat="1" ht="15" spans="1:9">
      <c r="A129" s="5" t="s">
        <v>304</v>
      </c>
      <c r="B129" s="5" t="s">
        <v>305</v>
      </c>
      <c r="C129" s="5" t="s">
        <v>267</v>
      </c>
      <c r="D129" s="5" t="s">
        <v>301</v>
      </c>
      <c r="E129" s="5">
        <v>131.54</v>
      </c>
      <c r="F129" s="4">
        <v>77.82</v>
      </c>
      <c r="G129" s="5">
        <f t="shared" si="2"/>
        <v>73</v>
      </c>
      <c r="H129" s="5">
        <v>3</v>
      </c>
      <c r="I129" s="3" t="s">
        <v>13</v>
      </c>
    </row>
    <row r="130" s="1" customFormat="1" ht="15" spans="1:9">
      <c r="A130" s="5" t="s">
        <v>306</v>
      </c>
      <c r="B130" s="5" t="s">
        <v>307</v>
      </c>
      <c r="C130" s="5" t="s">
        <v>267</v>
      </c>
      <c r="D130" s="5" t="s">
        <v>301</v>
      </c>
      <c r="E130" s="5">
        <v>132.81</v>
      </c>
      <c r="F130" s="4">
        <v>77.22</v>
      </c>
      <c r="G130" s="5">
        <f t="shared" si="2"/>
        <v>72.894</v>
      </c>
      <c r="H130" s="5">
        <v>4</v>
      </c>
      <c r="I130" s="5"/>
    </row>
    <row r="131" s="1" customFormat="1" ht="15" spans="1:9">
      <c r="A131" s="5" t="s">
        <v>308</v>
      </c>
      <c r="B131" s="5" t="s">
        <v>309</v>
      </c>
      <c r="C131" s="5" t="s">
        <v>267</v>
      </c>
      <c r="D131" s="5" t="s">
        <v>301</v>
      </c>
      <c r="E131" s="5">
        <v>129.5</v>
      </c>
      <c r="F131" s="4">
        <v>77.14</v>
      </c>
      <c r="G131" s="5">
        <f t="shared" si="2"/>
        <v>72.184</v>
      </c>
      <c r="H131" s="5">
        <v>5</v>
      </c>
      <c r="I131" s="5"/>
    </row>
    <row r="132" s="1" customFormat="1" ht="15" spans="1:9">
      <c r="A132" s="5" t="s">
        <v>310</v>
      </c>
      <c r="B132" s="5" t="s">
        <v>311</v>
      </c>
      <c r="C132" s="5" t="s">
        <v>267</v>
      </c>
      <c r="D132" s="5" t="s">
        <v>301</v>
      </c>
      <c r="E132" s="5">
        <v>127.54</v>
      </c>
      <c r="F132" s="4">
        <v>75.66</v>
      </c>
      <c r="G132" s="5">
        <f t="shared" si="2"/>
        <v>70.904</v>
      </c>
      <c r="H132" s="5">
        <v>6</v>
      </c>
      <c r="I132" s="5"/>
    </row>
    <row r="133" s="1" customFormat="1" ht="15" spans="1:9">
      <c r="A133" s="5" t="s">
        <v>312</v>
      </c>
      <c r="B133" s="5" t="s">
        <v>313</v>
      </c>
      <c r="C133" s="5" t="s">
        <v>267</v>
      </c>
      <c r="D133" s="5" t="s">
        <v>314</v>
      </c>
      <c r="E133" s="5">
        <v>122.92</v>
      </c>
      <c r="F133" s="4">
        <v>78.56</v>
      </c>
      <c r="G133" s="5">
        <f t="shared" si="2"/>
        <v>71.72</v>
      </c>
      <c r="H133" s="5">
        <v>1</v>
      </c>
      <c r="I133" s="3" t="s">
        <v>13</v>
      </c>
    </row>
    <row r="134" s="1" customFormat="1" ht="15" spans="1:9">
      <c r="A134" s="5" t="s">
        <v>315</v>
      </c>
      <c r="B134" s="5" t="s">
        <v>316</v>
      </c>
      <c r="C134" s="5" t="s">
        <v>267</v>
      </c>
      <c r="D134" s="5" t="s">
        <v>314</v>
      </c>
      <c r="E134" s="5">
        <v>126.73</v>
      </c>
      <c r="F134" s="4">
        <v>75.96</v>
      </c>
      <c r="G134" s="5">
        <f t="shared" si="2"/>
        <v>70.922</v>
      </c>
      <c r="H134" s="5">
        <v>2</v>
      </c>
      <c r="I134" s="3" t="s">
        <v>13</v>
      </c>
    </row>
    <row r="135" s="1" customFormat="1" ht="15" spans="1:9">
      <c r="A135" s="5" t="s">
        <v>317</v>
      </c>
      <c r="B135" s="5" t="s">
        <v>318</v>
      </c>
      <c r="C135" s="5" t="s">
        <v>267</v>
      </c>
      <c r="D135" s="5" t="s">
        <v>314</v>
      </c>
      <c r="E135" s="5">
        <v>122.54</v>
      </c>
      <c r="F135" s="4">
        <v>76.44</v>
      </c>
      <c r="G135" s="5">
        <f t="shared" si="2"/>
        <v>70.372</v>
      </c>
      <c r="H135" s="5">
        <v>3</v>
      </c>
      <c r="I135" s="3" t="s">
        <v>13</v>
      </c>
    </row>
    <row r="136" s="1" customFormat="1" ht="15" spans="1:9">
      <c r="A136" s="5" t="s">
        <v>319</v>
      </c>
      <c r="B136" s="5" t="s">
        <v>320</v>
      </c>
      <c r="C136" s="5" t="s">
        <v>267</v>
      </c>
      <c r="D136" s="5" t="s">
        <v>314</v>
      </c>
      <c r="E136" s="5">
        <v>126.46</v>
      </c>
      <c r="F136" s="6">
        <v>74.48</v>
      </c>
      <c r="G136" s="5">
        <f t="shared" si="2"/>
        <v>69.98</v>
      </c>
      <c r="H136" s="5">
        <v>4</v>
      </c>
      <c r="I136" s="5"/>
    </row>
    <row r="137" s="1" customFormat="1" ht="15" spans="1:9">
      <c r="A137" s="5" t="s">
        <v>321</v>
      </c>
      <c r="B137" s="5" t="s">
        <v>322</v>
      </c>
      <c r="C137" s="5" t="s">
        <v>267</v>
      </c>
      <c r="D137" s="5" t="s">
        <v>314</v>
      </c>
      <c r="E137" s="5">
        <v>124.88</v>
      </c>
      <c r="F137" s="4">
        <v>74.8</v>
      </c>
      <c r="G137" s="5">
        <f t="shared" si="2"/>
        <v>69.856</v>
      </c>
      <c r="H137" s="5">
        <v>5</v>
      </c>
      <c r="I137" s="5"/>
    </row>
    <row r="138" s="1" customFormat="1" ht="15" spans="1:9">
      <c r="A138" s="5" t="s">
        <v>323</v>
      </c>
      <c r="B138" s="5" t="s">
        <v>324</v>
      </c>
      <c r="C138" s="5" t="s">
        <v>267</v>
      </c>
      <c r="D138" s="5" t="s">
        <v>314</v>
      </c>
      <c r="E138" s="5">
        <v>125.42</v>
      </c>
      <c r="F138" s="4">
        <v>72.42</v>
      </c>
      <c r="G138" s="5">
        <f t="shared" si="2"/>
        <v>68.536</v>
      </c>
      <c r="H138" s="5">
        <v>6</v>
      </c>
      <c r="I138" s="5"/>
    </row>
    <row r="139" s="1" customFormat="1" ht="15" spans="1:9">
      <c r="A139" s="5" t="s">
        <v>325</v>
      </c>
      <c r="B139" s="5" t="s">
        <v>326</v>
      </c>
      <c r="C139" s="5" t="s">
        <v>267</v>
      </c>
      <c r="D139" s="5" t="s">
        <v>327</v>
      </c>
      <c r="E139" s="5">
        <v>133.38</v>
      </c>
      <c r="F139" s="6">
        <v>81.6</v>
      </c>
      <c r="G139" s="5">
        <f t="shared" si="2"/>
        <v>75.636</v>
      </c>
      <c r="H139" s="5">
        <v>1</v>
      </c>
      <c r="I139" s="3" t="s">
        <v>13</v>
      </c>
    </row>
    <row r="140" s="1" customFormat="1" ht="15" spans="1:9">
      <c r="A140" s="5" t="s">
        <v>328</v>
      </c>
      <c r="B140" s="5" t="s">
        <v>329</v>
      </c>
      <c r="C140" s="5" t="s">
        <v>267</v>
      </c>
      <c r="D140" s="5" t="s">
        <v>327</v>
      </c>
      <c r="E140" s="5">
        <v>123.69</v>
      </c>
      <c r="F140" s="6">
        <v>80.88</v>
      </c>
      <c r="G140" s="5">
        <f t="shared" si="2"/>
        <v>73.266</v>
      </c>
      <c r="H140" s="5">
        <v>2</v>
      </c>
      <c r="I140" s="3" t="s">
        <v>13</v>
      </c>
    </row>
    <row r="141" s="1" customFormat="1" ht="15" spans="1:9">
      <c r="A141" s="5" t="s">
        <v>330</v>
      </c>
      <c r="B141" s="5" t="s">
        <v>331</v>
      </c>
      <c r="C141" s="5" t="s">
        <v>267</v>
      </c>
      <c r="D141" s="5" t="s">
        <v>327</v>
      </c>
      <c r="E141" s="5">
        <v>125.88</v>
      </c>
      <c r="F141" s="6">
        <v>76.5</v>
      </c>
      <c r="G141" s="5">
        <f t="shared" si="2"/>
        <v>71.076</v>
      </c>
      <c r="H141" s="5">
        <v>3</v>
      </c>
      <c r="I141" s="3" t="s">
        <v>13</v>
      </c>
    </row>
    <row r="142" s="1" customFormat="1" ht="15" spans="1:9">
      <c r="A142" s="5" t="s">
        <v>332</v>
      </c>
      <c r="B142" s="5" t="s">
        <v>333</v>
      </c>
      <c r="C142" s="5" t="s">
        <v>267</v>
      </c>
      <c r="D142" s="5" t="s">
        <v>327</v>
      </c>
      <c r="E142" s="5">
        <v>120.04</v>
      </c>
      <c r="F142" s="6">
        <v>77.84</v>
      </c>
      <c r="G142" s="5">
        <f t="shared" si="2"/>
        <v>70.712</v>
      </c>
      <c r="H142" s="5">
        <v>4</v>
      </c>
      <c r="I142" s="3" t="s">
        <v>13</v>
      </c>
    </row>
    <row r="143" s="1" customFormat="1" ht="15" spans="1:9">
      <c r="A143" s="5" t="s">
        <v>334</v>
      </c>
      <c r="B143" s="5" t="s">
        <v>335</v>
      </c>
      <c r="C143" s="5" t="s">
        <v>267</v>
      </c>
      <c r="D143" s="5" t="s">
        <v>327</v>
      </c>
      <c r="E143" s="5">
        <v>117.85</v>
      </c>
      <c r="F143" s="6">
        <v>75.86</v>
      </c>
      <c r="G143" s="5">
        <f t="shared" ref="G143:G170" si="3">E143/2*0.4+F143*0.6</f>
        <v>69.086</v>
      </c>
      <c r="H143" s="5">
        <v>5</v>
      </c>
      <c r="I143" s="5"/>
    </row>
    <row r="144" s="1" customFormat="1" ht="15" spans="1:9">
      <c r="A144" s="5" t="s">
        <v>336</v>
      </c>
      <c r="B144" s="5" t="s">
        <v>337</v>
      </c>
      <c r="C144" s="5" t="s">
        <v>267</v>
      </c>
      <c r="D144" s="5" t="s">
        <v>327</v>
      </c>
      <c r="E144" s="5">
        <v>115.73</v>
      </c>
      <c r="F144" s="6">
        <v>76.1</v>
      </c>
      <c r="G144" s="5">
        <f t="shared" si="3"/>
        <v>68.806</v>
      </c>
      <c r="H144" s="5">
        <v>6</v>
      </c>
      <c r="I144" s="5"/>
    </row>
    <row r="145" s="1" customFormat="1" ht="15" spans="1:9">
      <c r="A145" s="5" t="s">
        <v>338</v>
      </c>
      <c r="B145" s="5" t="s">
        <v>339</v>
      </c>
      <c r="C145" s="5" t="s">
        <v>267</v>
      </c>
      <c r="D145" s="5" t="s">
        <v>327</v>
      </c>
      <c r="E145" s="5">
        <v>116.96</v>
      </c>
      <c r="F145" s="6">
        <v>75.16</v>
      </c>
      <c r="G145" s="5">
        <f t="shared" si="3"/>
        <v>68.488</v>
      </c>
      <c r="H145" s="5">
        <v>7</v>
      </c>
      <c r="I145" s="5"/>
    </row>
    <row r="146" s="1" customFormat="1" ht="15" spans="1:9">
      <c r="A146" s="5" t="s">
        <v>340</v>
      </c>
      <c r="B146" s="5" t="s">
        <v>341</v>
      </c>
      <c r="C146" s="5" t="s">
        <v>267</v>
      </c>
      <c r="D146" s="5" t="s">
        <v>327</v>
      </c>
      <c r="E146" s="5">
        <v>117.19</v>
      </c>
      <c r="F146" s="6">
        <v>74.76</v>
      </c>
      <c r="G146" s="5">
        <f t="shared" si="3"/>
        <v>68.294</v>
      </c>
      <c r="H146" s="5">
        <v>8</v>
      </c>
      <c r="I146" s="5"/>
    </row>
    <row r="147" s="1" customFormat="1" ht="15" spans="1:9">
      <c r="A147" s="5" t="s">
        <v>342</v>
      </c>
      <c r="B147" s="5" t="s">
        <v>343</v>
      </c>
      <c r="C147" s="5" t="s">
        <v>267</v>
      </c>
      <c r="D147" s="5" t="s">
        <v>344</v>
      </c>
      <c r="E147" s="5">
        <v>130.58</v>
      </c>
      <c r="F147" s="4">
        <v>79.28</v>
      </c>
      <c r="G147" s="5">
        <f t="shared" si="3"/>
        <v>73.684</v>
      </c>
      <c r="H147" s="5">
        <v>1</v>
      </c>
      <c r="I147" s="3" t="s">
        <v>13</v>
      </c>
    </row>
    <row r="148" s="1" customFormat="1" ht="15" spans="1:9">
      <c r="A148" s="5" t="s">
        <v>345</v>
      </c>
      <c r="B148" s="5" t="s">
        <v>346</v>
      </c>
      <c r="C148" s="5" t="s">
        <v>267</v>
      </c>
      <c r="D148" s="5" t="s">
        <v>344</v>
      </c>
      <c r="E148" s="5">
        <v>104.31</v>
      </c>
      <c r="F148" s="4">
        <v>80.98</v>
      </c>
      <c r="G148" s="5">
        <f t="shared" si="3"/>
        <v>69.45</v>
      </c>
      <c r="H148" s="5">
        <v>2</v>
      </c>
      <c r="I148" s="5"/>
    </row>
    <row r="149" s="1" customFormat="1" ht="15" spans="1:9">
      <c r="A149" s="5" t="s">
        <v>347</v>
      </c>
      <c r="B149" s="5" t="s">
        <v>348</v>
      </c>
      <c r="C149" s="5" t="s">
        <v>267</v>
      </c>
      <c r="D149" s="5" t="s">
        <v>349</v>
      </c>
      <c r="E149" s="5">
        <v>130.85</v>
      </c>
      <c r="F149" s="4">
        <v>83.42</v>
      </c>
      <c r="G149" s="5">
        <f t="shared" si="3"/>
        <v>76.222</v>
      </c>
      <c r="H149" s="5">
        <v>1</v>
      </c>
      <c r="I149" s="3" t="s">
        <v>13</v>
      </c>
    </row>
    <row r="150" s="1" customFormat="1" ht="15" spans="1:9">
      <c r="A150" s="5" t="s">
        <v>350</v>
      </c>
      <c r="B150" s="5" t="s">
        <v>351</v>
      </c>
      <c r="C150" s="5" t="s">
        <v>267</v>
      </c>
      <c r="D150" s="5" t="s">
        <v>349</v>
      </c>
      <c r="E150" s="5">
        <v>134.15</v>
      </c>
      <c r="F150" s="4">
        <v>82.04</v>
      </c>
      <c r="G150" s="5">
        <f t="shared" si="3"/>
        <v>76.054</v>
      </c>
      <c r="H150" s="5">
        <v>2</v>
      </c>
      <c r="I150" s="5"/>
    </row>
    <row r="151" s="1" customFormat="1" ht="15" spans="1:9">
      <c r="A151" s="5" t="s">
        <v>352</v>
      </c>
      <c r="B151" s="5" t="s">
        <v>353</v>
      </c>
      <c r="C151" s="5" t="s">
        <v>267</v>
      </c>
      <c r="D151" s="5" t="s">
        <v>349</v>
      </c>
      <c r="E151" s="5">
        <v>127.62</v>
      </c>
      <c r="F151" s="4">
        <v>83.38</v>
      </c>
      <c r="G151" s="5">
        <f t="shared" si="3"/>
        <v>75.552</v>
      </c>
      <c r="H151" s="5">
        <v>3</v>
      </c>
      <c r="I151" s="5"/>
    </row>
    <row r="152" s="1" customFormat="1" ht="15" spans="1:9">
      <c r="A152" s="5" t="s">
        <v>354</v>
      </c>
      <c r="B152" s="5" t="s">
        <v>355</v>
      </c>
      <c r="C152" s="5" t="s">
        <v>267</v>
      </c>
      <c r="D152" s="5" t="s">
        <v>356</v>
      </c>
      <c r="E152" s="5">
        <v>139.19</v>
      </c>
      <c r="F152" s="4">
        <v>85.82</v>
      </c>
      <c r="G152" s="5">
        <f t="shared" si="3"/>
        <v>79.33</v>
      </c>
      <c r="H152" s="5">
        <v>1</v>
      </c>
      <c r="I152" s="3" t="s">
        <v>13</v>
      </c>
    </row>
    <row r="153" s="1" customFormat="1" ht="15" spans="1:9">
      <c r="A153" s="5" t="s">
        <v>357</v>
      </c>
      <c r="B153" s="5" t="s">
        <v>358</v>
      </c>
      <c r="C153" s="5" t="s">
        <v>267</v>
      </c>
      <c r="D153" s="5" t="s">
        <v>356</v>
      </c>
      <c r="E153" s="5">
        <v>145.92</v>
      </c>
      <c r="F153" s="4">
        <v>83.48</v>
      </c>
      <c r="G153" s="5">
        <f t="shared" si="3"/>
        <v>79.272</v>
      </c>
      <c r="H153" s="5">
        <v>2</v>
      </c>
      <c r="I153" s="3" t="s">
        <v>13</v>
      </c>
    </row>
    <row r="154" s="1" customFormat="1" ht="15" spans="1:9">
      <c r="A154" s="5" t="s">
        <v>359</v>
      </c>
      <c r="B154" s="5" t="s">
        <v>360</v>
      </c>
      <c r="C154" s="5" t="s">
        <v>267</v>
      </c>
      <c r="D154" s="5" t="s">
        <v>356</v>
      </c>
      <c r="E154" s="5">
        <v>142.77</v>
      </c>
      <c r="F154" s="6">
        <v>84.36</v>
      </c>
      <c r="G154" s="5">
        <f t="shared" si="3"/>
        <v>79.17</v>
      </c>
      <c r="H154" s="5">
        <v>3</v>
      </c>
      <c r="I154" s="3" t="s">
        <v>13</v>
      </c>
    </row>
    <row r="155" s="1" customFormat="1" ht="15" spans="1:9">
      <c r="A155" s="5" t="s">
        <v>361</v>
      </c>
      <c r="B155" s="5" t="s">
        <v>362</v>
      </c>
      <c r="C155" s="5" t="s">
        <v>267</v>
      </c>
      <c r="D155" s="5" t="s">
        <v>356</v>
      </c>
      <c r="E155" s="5">
        <v>141.73</v>
      </c>
      <c r="F155" s="6">
        <v>84.26</v>
      </c>
      <c r="G155" s="5">
        <f t="shared" si="3"/>
        <v>78.902</v>
      </c>
      <c r="H155" s="5">
        <v>4</v>
      </c>
      <c r="I155" s="3" t="s">
        <v>13</v>
      </c>
    </row>
    <row r="156" s="1" customFormat="1" ht="15" spans="1:9">
      <c r="A156" s="5" t="s">
        <v>363</v>
      </c>
      <c r="B156" s="5" t="s">
        <v>364</v>
      </c>
      <c r="C156" s="5" t="s">
        <v>267</v>
      </c>
      <c r="D156" s="5" t="s">
        <v>356</v>
      </c>
      <c r="E156" s="5">
        <v>135.88</v>
      </c>
      <c r="F156" s="4">
        <v>85.32</v>
      </c>
      <c r="G156" s="5">
        <f t="shared" si="3"/>
        <v>78.368</v>
      </c>
      <c r="H156" s="5">
        <v>5</v>
      </c>
      <c r="I156" s="3" t="s">
        <v>13</v>
      </c>
    </row>
    <row r="157" s="1" customFormat="1" ht="15" spans="1:9">
      <c r="A157" s="5" t="s">
        <v>365</v>
      </c>
      <c r="B157" s="5" t="s">
        <v>366</v>
      </c>
      <c r="C157" s="5" t="s">
        <v>267</v>
      </c>
      <c r="D157" s="5" t="s">
        <v>356</v>
      </c>
      <c r="E157" s="5">
        <v>134.42</v>
      </c>
      <c r="F157" s="4">
        <v>84.88</v>
      </c>
      <c r="G157" s="5">
        <f t="shared" si="3"/>
        <v>77.812</v>
      </c>
      <c r="H157" s="5">
        <v>6</v>
      </c>
      <c r="I157" s="3" t="s">
        <v>13</v>
      </c>
    </row>
    <row r="158" s="1" customFormat="1" ht="15" spans="1:9">
      <c r="A158" s="5" t="s">
        <v>367</v>
      </c>
      <c r="B158" s="5" t="s">
        <v>368</v>
      </c>
      <c r="C158" s="5" t="s">
        <v>267</v>
      </c>
      <c r="D158" s="5" t="s">
        <v>356</v>
      </c>
      <c r="E158" s="5">
        <v>135.15</v>
      </c>
      <c r="F158" s="4">
        <v>84</v>
      </c>
      <c r="G158" s="5">
        <f t="shared" si="3"/>
        <v>77.43</v>
      </c>
      <c r="H158" s="5">
        <v>7</v>
      </c>
      <c r="I158" s="3" t="s">
        <v>13</v>
      </c>
    </row>
    <row r="159" s="1" customFormat="1" ht="15" spans="1:9">
      <c r="A159" s="5" t="s">
        <v>369</v>
      </c>
      <c r="B159" s="5" t="s">
        <v>370</v>
      </c>
      <c r="C159" s="5" t="s">
        <v>267</v>
      </c>
      <c r="D159" s="5" t="s">
        <v>356</v>
      </c>
      <c r="E159" s="5">
        <v>135.73</v>
      </c>
      <c r="F159" s="4">
        <v>83.8</v>
      </c>
      <c r="G159" s="5">
        <f t="shared" si="3"/>
        <v>77.426</v>
      </c>
      <c r="H159" s="5">
        <v>8</v>
      </c>
      <c r="I159" s="3"/>
    </row>
    <row r="160" s="1" customFormat="1" ht="15" spans="1:9">
      <c r="A160" s="5" t="s">
        <v>371</v>
      </c>
      <c r="B160" s="5" t="s">
        <v>372</v>
      </c>
      <c r="C160" s="5" t="s">
        <v>267</v>
      </c>
      <c r="D160" s="5" t="s">
        <v>356</v>
      </c>
      <c r="E160" s="5">
        <v>135.81</v>
      </c>
      <c r="F160" s="4">
        <v>82.44</v>
      </c>
      <c r="G160" s="5">
        <f t="shared" si="3"/>
        <v>76.626</v>
      </c>
      <c r="H160" s="5">
        <v>9</v>
      </c>
      <c r="I160" s="5"/>
    </row>
    <row r="161" s="1" customFormat="1" ht="15" spans="1:9">
      <c r="A161" s="5" t="s">
        <v>373</v>
      </c>
      <c r="B161" s="5" t="s">
        <v>374</v>
      </c>
      <c r="C161" s="5" t="s">
        <v>267</v>
      </c>
      <c r="D161" s="5" t="s">
        <v>356</v>
      </c>
      <c r="E161" s="5">
        <v>141.62</v>
      </c>
      <c r="F161" s="4">
        <v>77.6</v>
      </c>
      <c r="G161" s="5">
        <f t="shared" si="3"/>
        <v>74.884</v>
      </c>
      <c r="H161" s="5">
        <v>10</v>
      </c>
      <c r="I161" s="5"/>
    </row>
    <row r="162" s="1" customFormat="1" ht="15" spans="1:9">
      <c r="A162" s="5" t="s">
        <v>375</v>
      </c>
      <c r="B162" s="5" t="s">
        <v>376</v>
      </c>
      <c r="C162" s="5" t="s">
        <v>267</v>
      </c>
      <c r="D162" s="5" t="s">
        <v>356</v>
      </c>
      <c r="E162" s="5">
        <v>134.42</v>
      </c>
      <c r="F162" s="6">
        <v>79.96</v>
      </c>
      <c r="G162" s="5">
        <f t="shared" si="3"/>
        <v>74.86</v>
      </c>
      <c r="H162" s="5">
        <v>11</v>
      </c>
      <c r="I162" s="5"/>
    </row>
    <row r="163" s="1" customFormat="1" ht="15" spans="1:9">
      <c r="A163" s="5" t="s">
        <v>377</v>
      </c>
      <c r="B163" s="5" t="s">
        <v>378</v>
      </c>
      <c r="C163" s="5" t="s">
        <v>267</v>
      </c>
      <c r="D163" s="5" t="s">
        <v>356</v>
      </c>
      <c r="E163" s="5">
        <v>136.54</v>
      </c>
      <c r="F163" s="4">
        <v>78.82</v>
      </c>
      <c r="G163" s="5">
        <f t="shared" si="3"/>
        <v>74.6</v>
      </c>
      <c r="H163" s="5">
        <v>12</v>
      </c>
      <c r="I163" s="5"/>
    </row>
    <row r="164" s="1" customFormat="1" ht="15" spans="1:9">
      <c r="A164" s="5" t="s">
        <v>379</v>
      </c>
      <c r="B164" s="5" t="s">
        <v>380</v>
      </c>
      <c r="C164" s="5" t="s">
        <v>267</v>
      </c>
      <c r="D164" s="5" t="s">
        <v>356</v>
      </c>
      <c r="E164" s="5">
        <v>137.73</v>
      </c>
      <c r="F164" s="4">
        <v>77.96</v>
      </c>
      <c r="G164" s="5">
        <f t="shared" si="3"/>
        <v>74.322</v>
      </c>
      <c r="H164" s="5">
        <v>13</v>
      </c>
      <c r="I164" s="5"/>
    </row>
    <row r="165" s="1" customFormat="1" ht="15" spans="1:9">
      <c r="A165" s="5" t="s">
        <v>381</v>
      </c>
      <c r="B165" s="5" t="s">
        <v>382</v>
      </c>
      <c r="C165" s="5" t="s">
        <v>267</v>
      </c>
      <c r="D165" s="5" t="s">
        <v>356</v>
      </c>
      <c r="E165" s="5">
        <v>135.15</v>
      </c>
      <c r="F165" s="4">
        <v>76.58</v>
      </c>
      <c r="G165" s="5">
        <f t="shared" si="3"/>
        <v>72.978</v>
      </c>
      <c r="H165" s="5">
        <v>14</v>
      </c>
      <c r="I165" s="5"/>
    </row>
    <row r="166" s="1" customFormat="1" ht="15" spans="1:9">
      <c r="A166" s="5" t="s">
        <v>383</v>
      </c>
      <c r="B166" s="5" t="s">
        <v>384</v>
      </c>
      <c r="C166" s="5" t="s">
        <v>385</v>
      </c>
      <c r="D166" s="5" t="s">
        <v>386</v>
      </c>
      <c r="E166" s="5">
        <v>115.08</v>
      </c>
      <c r="F166" s="4">
        <v>81.94</v>
      </c>
      <c r="G166" s="5">
        <f t="shared" si="3"/>
        <v>72.18</v>
      </c>
      <c r="H166" s="5">
        <v>1</v>
      </c>
      <c r="I166" s="3" t="s">
        <v>13</v>
      </c>
    </row>
    <row r="167" s="1" customFormat="1" ht="15" spans="1:9">
      <c r="A167" s="5" t="s">
        <v>387</v>
      </c>
      <c r="B167" s="5" t="s">
        <v>388</v>
      </c>
      <c r="C167" s="5" t="s">
        <v>385</v>
      </c>
      <c r="D167" s="5" t="s">
        <v>386</v>
      </c>
      <c r="E167" s="7">
        <v>111.62</v>
      </c>
      <c r="F167" s="4">
        <v>75.12</v>
      </c>
      <c r="G167" s="5">
        <f t="shared" si="3"/>
        <v>67.396</v>
      </c>
      <c r="H167" s="5">
        <v>2</v>
      </c>
      <c r="I167" s="5"/>
    </row>
    <row r="168" s="1" customFormat="1" ht="15" spans="1:9">
      <c r="A168" s="8" t="s">
        <v>389</v>
      </c>
      <c r="B168" s="8" t="s">
        <v>390</v>
      </c>
      <c r="C168" s="8" t="s">
        <v>391</v>
      </c>
      <c r="D168" s="8" t="s">
        <v>392</v>
      </c>
      <c r="E168" s="9">
        <v>138.04</v>
      </c>
      <c r="F168" s="6">
        <v>84.2</v>
      </c>
      <c r="G168" s="5">
        <f t="shared" si="3"/>
        <v>78.128</v>
      </c>
      <c r="H168" s="5">
        <v>1</v>
      </c>
      <c r="I168" s="3" t="s">
        <v>13</v>
      </c>
    </row>
    <row r="169" s="1" customFormat="1" ht="15" spans="1:9">
      <c r="A169" s="8" t="s">
        <v>393</v>
      </c>
      <c r="B169" s="8" t="s">
        <v>394</v>
      </c>
      <c r="C169" s="8" t="s">
        <v>391</v>
      </c>
      <c r="D169" s="8" t="s">
        <v>392</v>
      </c>
      <c r="E169" s="9">
        <v>128.65</v>
      </c>
      <c r="F169" s="6">
        <v>80.1</v>
      </c>
      <c r="G169" s="5">
        <f t="shared" si="3"/>
        <v>73.79</v>
      </c>
      <c r="H169" s="5">
        <v>2</v>
      </c>
      <c r="I169" s="5"/>
    </row>
    <row r="170" s="1" customFormat="1" ht="15" spans="1:9">
      <c r="A170" s="8" t="s">
        <v>395</v>
      </c>
      <c r="B170" s="8" t="s">
        <v>396</v>
      </c>
      <c r="C170" s="8" t="s">
        <v>391</v>
      </c>
      <c r="D170" s="8" t="s">
        <v>392</v>
      </c>
      <c r="E170" s="9">
        <v>120.38</v>
      </c>
      <c r="F170" s="6">
        <v>77.6</v>
      </c>
      <c r="G170" s="5">
        <f t="shared" si="3"/>
        <v>70.636</v>
      </c>
      <c r="H170" s="5">
        <v>3</v>
      </c>
      <c r="I170" s="5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孚尹明达</cp:lastModifiedBy>
  <dcterms:created xsi:type="dcterms:W3CDTF">2019-06-22T09:50:00Z</dcterms:created>
  <dcterms:modified xsi:type="dcterms:W3CDTF">2019-06-22T09:59:23Z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