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<sst xmlns="http://schemas.openxmlformats.org/spreadsheetml/2006/main" count="99" uniqueCount="60">
  <si>
    <t>仙居县2024年中央、省级财政衔接推进乡村振兴项目资金计划表</t>
  </si>
  <si>
    <t>序号</t>
  </si>
  <si>
    <t>责任单位</t>
  </si>
  <si>
    <t>实施主体</t>
  </si>
  <si>
    <t>项目名称</t>
  </si>
  <si>
    <t>项目类别</t>
  </si>
  <si>
    <t>实施地点</t>
  </si>
  <si>
    <t>时间进度</t>
  </si>
  <si>
    <t>建设任务</t>
  </si>
  <si>
    <t>合同价</t>
  </si>
  <si>
    <t>补助资金</t>
  </si>
  <si>
    <t>中央</t>
  </si>
  <si>
    <t>省级</t>
  </si>
  <si>
    <t>县级</t>
  </si>
  <si>
    <t>溪港乡人民政府、曹山村</t>
  </si>
  <si>
    <t>曹山村</t>
  </si>
  <si>
    <t>溪港乡曹山村茯茶产业增收促富项目</t>
  </si>
  <si>
    <t>加工业</t>
  </si>
  <si>
    <t>2024年</t>
  </si>
  <si>
    <r>
      <rPr>
        <sz val="12"/>
        <color rgb="FF000000"/>
        <rFont val="仿宋_GB2312"/>
        <charset val="134"/>
      </rPr>
      <t>新建占地面积为684.68</t>
    </r>
    <r>
      <rPr>
        <sz val="12"/>
        <color rgb="FF000000"/>
        <rFont val="宋体"/>
        <charset val="134"/>
      </rPr>
      <t>㎡</t>
    </r>
    <r>
      <rPr>
        <sz val="12"/>
        <color rgb="FF000000"/>
        <rFont val="仿宋_GB2312"/>
        <charset val="134"/>
      </rPr>
      <t>的一栋三层茶叶加工厂房及内部设施。</t>
    </r>
  </si>
  <si>
    <t>横溪镇人民政府、后山根村</t>
  </si>
  <si>
    <t>后山根村</t>
  </si>
  <si>
    <t>横溪镇后山根村光伏发电共富项目</t>
  </si>
  <si>
    <t>光伏电站建设</t>
  </si>
  <si>
    <t>本项目计划建设光伏总面积2300平方，用光伏发电组件1002块、每块590瓦，合计装机容量590.7千瓦。</t>
  </si>
  <si>
    <t>下各镇人民政府、五丰村</t>
  </si>
  <si>
    <t>五丰村</t>
  </si>
  <si>
    <t>下各镇五丰村牧光互补项目</t>
  </si>
  <si>
    <t>光伏发电建设</t>
  </si>
  <si>
    <t>实施屋面为琉璃瓦、彩钢瓦钢构型屋顶，及交界处用方管立柱加高(2处共3000平方),可就近接入村公共配电网。</t>
  </si>
  <si>
    <t>朱溪镇人民政府、后塘村</t>
  </si>
  <si>
    <t>后塘村</t>
  </si>
  <si>
    <t>朱溪镇后塘村精品民宿促富增收项目</t>
  </si>
  <si>
    <t>休闲农业与乡村旅游</t>
  </si>
  <si>
    <t>一座民宿精装修，其中客房18间、洗衣房1间。室外围墙庭院配套、一条约100平方游步道、1条40米水渠。</t>
  </si>
  <si>
    <t>淡竹乡人民政府、林坑村</t>
  </si>
  <si>
    <t>林坑村</t>
  </si>
  <si>
    <t>淡竹乡林坑村景观提升建设项目</t>
  </si>
  <si>
    <t>公共厕所建设1个，水泥仿木栏杆建设270米，体育公园建设一个150平左右，村口绿道公园提升一个约3000平左右，生态公园建设一个约1000平左右，灌溉水渠新建和修复。</t>
  </si>
  <si>
    <t>淡竹乡林坑村智慧景区改造提升项目</t>
  </si>
  <si>
    <t>推进林坑农旅智慧化建设，安装摄像头，建设乡村旅游电商平台，促进农产品销售，搭建党建平台，气象监测，建设导服屏。</t>
  </si>
  <si>
    <t>仙居县农业农村局</t>
  </si>
  <si>
    <t>异地搬迁</t>
  </si>
  <si>
    <t>全县</t>
  </si>
  <si>
    <t>对整村搬迁完成的建档立卡的低收入农户按每人30000元标准补助，非低收入农户按每人 15000元标准补助。计划330人。</t>
  </si>
  <si>
    <t>雨露计划</t>
  </si>
  <si>
    <t>巩固三保障成果</t>
  </si>
  <si>
    <t>对低收入农户子女接受中、高等职业教育的，按照在校期间每生每学年3000元标准予以补助，计划补助231人。</t>
  </si>
  <si>
    <t>低收入农户公益性岗位</t>
  </si>
  <si>
    <t>就业</t>
  </si>
  <si>
    <t>全县共设立岗位341个，每个岗位补助金额为500元/月。</t>
  </si>
  <si>
    <t>小额信贷</t>
  </si>
  <si>
    <t>产业发展</t>
  </si>
  <si>
    <t>对低收入农户贷数10万元（含）以下，按3%年利率予以贴息补助 。</t>
  </si>
  <si>
    <t>低收入农户医疗补充政策性保险</t>
  </si>
  <si>
    <t>2024年7月-12月低收入农户医疗补充政策性保险费，每人180元标准。</t>
  </si>
  <si>
    <t>飞地抱团</t>
  </si>
  <si>
    <t>新型农村集体经济发展</t>
  </si>
  <si>
    <t>选取全县13个村进行抱团持股。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</si>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</sst>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rgb="FF000000"/>
      <name val="仿宋_GB2312"/>
      <charset val="134"/>
    </font>
    <font>
      <sz val="9"/>
      <color rgb="FF000000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仿宋_GB2312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workbookViewId="0">
      <pane ySplit="2" topLeftCell="A3" activePane="bottomLeft" state="frozen"/>
      <selection/>
      <selection pane="bottomLeft" activeCell="H10" sqref="H10"/>
    </sheetView>
  </sheetViews>
  <sheetFormatPr defaultColWidth="9" defaultRowHeight="13.5"/>
  <cols>
    <col min="1" max="1" width="3.875" style="2" customWidth="1"/>
    <col min="2" max="2" width="8.5" style="2" customWidth="1"/>
    <col min="3" max="3" width="7.75" style="2" customWidth="1"/>
    <col min="4" max="4" width="18.5" style="2" customWidth="1"/>
    <col min="5" max="5" width="7.375" style="2" customWidth="1"/>
    <col min="6" max="6" width="5.25" style="2" customWidth="1"/>
    <col min="7" max="7" width="6.25" style="2" customWidth="1"/>
    <col min="8" max="8" width="33.5" style="3" customWidth="1"/>
    <col min="9" max="9" width="9.25" style="2" customWidth="1"/>
    <col min="10" max="10" width="7.375" style="2" customWidth="1"/>
    <col min="11" max="11" width="6.875" style="2" customWidth="1"/>
  </cols>
  <sheetData>
    <row r="1" ht="3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40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9" t="s">
        <v>9</v>
      </c>
      <c r="J2" s="9" t="s">
        <v>10</v>
      </c>
      <c r="K2" s="9" t="s">
        <v>11</v>
      </c>
      <c r="L2" s="11" t="s">
        <v>12</v>
      </c>
      <c r="M2" s="11" t="s">
        <v>13</v>
      </c>
    </row>
    <row r="3" ht="42" customHeight="1" spans="1:13">
      <c r="A3" s="6">
        <v>1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15</v>
      </c>
      <c r="G3" s="6" t="s">
        <v>18</v>
      </c>
      <c r="H3" s="6" t="s">
        <v>19</v>
      </c>
      <c r="I3" s="12">
        <v>311.695</v>
      </c>
      <c r="J3" s="12">
        <v>300</v>
      </c>
      <c r="K3" s="13">
        <v>0</v>
      </c>
      <c r="L3" s="14">
        <v>300</v>
      </c>
      <c r="M3" s="14">
        <v>0</v>
      </c>
    </row>
    <row r="4" ht="44" customHeight="1" spans="1:13">
      <c r="A4" s="5">
        <v>2</v>
      </c>
      <c r="B4" s="5" t="s">
        <v>20</v>
      </c>
      <c r="C4" s="5" t="s">
        <v>21</v>
      </c>
      <c r="D4" s="5" t="s">
        <v>22</v>
      </c>
      <c r="E4" s="5" t="s">
        <v>23</v>
      </c>
      <c r="F4" s="5" t="s">
        <v>21</v>
      </c>
      <c r="G4" s="5" t="s">
        <v>18</v>
      </c>
      <c r="H4" s="5" t="s">
        <v>24</v>
      </c>
      <c r="I4" s="13">
        <v>339.7925</v>
      </c>
      <c r="J4" s="13">
        <v>300</v>
      </c>
      <c r="K4" s="13">
        <v>58</v>
      </c>
      <c r="L4" s="14">
        <v>242</v>
      </c>
      <c r="M4" s="14">
        <v>0</v>
      </c>
    </row>
    <row r="5" ht="48" customHeight="1" spans="1:13">
      <c r="A5" s="5">
        <v>3</v>
      </c>
      <c r="B5" s="5" t="s">
        <v>25</v>
      </c>
      <c r="C5" s="5" t="s">
        <v>26</v>
      </c>
      <c r="D5" s="5" t="s">
        <v>27</v>
      </c>
      <c r="E5" s="5" t="s">
        <v>28</v>
      </c>
      <c r="F5" s="5" t="s">
        <v>26</v>
      </c>
      <c r="G5" s="5" t="s">
        <v>18</v>
      </c>
      <c r="H5" s="5" t="s">
        <v>29</v>
      </c>
      <c r="I5" s="13">
        <v>279.8</v>
      </c>
      <c r="J5" s="15">
        <v>279</v>
      </c>
      <c r="K5" s="13">
        <v>279</v>
      </c>
      <c r="L5" s="14">
        <v>0</v>
      </c>
      <c r="M5" s="14">
        <v>0</v>
      </c>
    </row>
    <row r="6" ht="45" customHeight="1" spans="1:13">
      <c r="A6" s="5">
        <v>4</v>
      </c>
      <c r="B6" s="5" t="s">
        <v>30</v>
      </c>
      <c r="C6" s="5" t="s">
        <v>31</v>
      </c>
      <c r="D6" s="5" t="s">
        <v>32</v>
      </c>
      <c r="E6" s="5" t="s">
        <v>33</v>
      </c>
      <c r="F6" s="5" t="s">
        <v>31</v>
      </c>
      <c r="G6" s="5" t="s">
        <v>18</v>
      </c>
      <c r="H6" s="5" t="s">
        <v>34</v>
      </c>
      <c r="I6" s="13">
        <v>294.1015</v>
      </c>
      <c r="J6" s="13">
        <v>294</v>
      </c>
      <c r="K6" s="13">
        <v>294</v>
      </c>
      <c r="L6" s="14">
        <v>0</v>
      </c>
      <c r="M6" s="14">
        <v>0</v>
      </c>
    </row>
    <row r="7" ht="62" customHeight="1" spans="1:13">
      <c r="A7" s="5">
        <v>5</v>
      </c>
      <c r="B7" s="5" t="s">
        <v>35</v>
      </c>
      <c r="C7" s="5" t="s">
        <v>36</v>
      </c>
      <c r="D7" s="5" t="s">
        <v>37</v>
      </c>
      <c r="E7" s="5" t="s">
        <v>33</v>
      </c>
      <c r="F7" s="5" t="s">
        <v>36</v>
      </c>
      <c r="G7" s="7" t="s">
        <v>18</v>
      </c>
      <c r="H7" s="5" t="s">
        <v>38</v>
      </c>
      <c r="I7" s="13">
        <v>79.8305</v>
      </c>
      <c r="J7" s="15">
        <v>79</v>
      </c>
      <c r="K7" s="13">
        <v>79</v>
      </c>
      <c r="L7" s="14">
        <v>0</v>
      </c>
      <c r="M7" s="14">
        <v>0</v>
      </c>
    </row>
    <row r="8" ht="54" customHeight="1" spans="1:13">
      <c r="A8" s="5">
        <v>6</v>
      </c>
      <c r="B8" s="5" t="s">
        <v>35</v>
      </c>
      <c r="C8" s="5" t="s">
        <v>36</v>
      </c>
      <c r="D8" s="5" t="s">
        <v>39</v>
      </c>
      <c r="E8" s="5" t="s">
        <v>33</v>
      </c>
      <c r="F8" s="5" t="s">
        <v>36</v>
      </c>
      <c r="G8" s="7" t="s">
        <v>18</v>
      </c>
      <c r="H8" s="5" t="s">
        <v>40</v>
      </c>
      <c r="I8" s="13">
        <v>65.0513</v>
      </c>
      <c r="J8" s="15">
        <v>65</v>
      </c>
      <c r="K8" s="13">
        <v>65</v>
      </c>
      <c r="L8" s="14">
        <v>0</v>
      </c>
      <c r="M8" s="14">
        <v>0</v>
      </c>
    </row>
    <row r="9" ht="49" customHeight="1" spans="1:13">
      <c r="A9" s="5">
        <v>7</v>
      </c>
      <c r="B9" s="5" t="s">
        <v>41</v>
      </c>
      <c r="C9" s="5" t="s">
        <v>41</v>
      </c>
      <c r="D9" s="5" t="s">
        <v>42</v>
      </c>
      <c r="E9" s="5" t="s">
        <v>42</v>
      </c>
      <c r="F9" s="5" t="s">
        <v>43</v>
      </c>
      <c r="G9" s="5" t="s">
        <v>18</v>
      </c>
      <c r="H9" s="5" t="s">
        <v>44</v>
      </c>
      <c r="I9" s="16"/>
      <c r="J9" s="13">
        <v>500</v>
      </c>
      <c r="K9" s="13">
        <v>0</v>
      </c>
      <c r="L9" s="14">
        <v>500</v>
      </c>
      <c r="M9" s="14">
        <v>0</v>
      </c>
    </row>
    <row r="10" ht="44" customHeight="1" spans="1:13">
      <c r="A10" s="5">
        <v>8</v>
      </c>
      <c r="B10" s="5" t="s">
        <v>41</v>
      </c>
      <c r="C10" s="5" t="s">
        <v>41</v>
      </c>
      <c r="D10" s="5" t="s">
        <v>45</v>
      </c>
      <c r="E10" s="5" t="s">
        <v>46</v>
      </c>
      <c r="F10" s="5" t="s">
        <v>43</v>
      </c>
      <c r="G10" s="5" t="s">
        <v>18</v>
      </c>
      <c r="H10" s="5" t="s">
        <v>47</v>
      </c>
      <c r="I10" s="16"/>
      <c r="J10" s="13">
        <v>70.2</v>
      </c>
      <c r="K10" s="13">
        <v>0</v>
      </c>
      <c r="L10" s="14">
        <v>70.2</v>
      </c>
      <c r="M10" s="14">
        <v>0</v>
      </c>
    </row>
    <row r="11" ht="40" customHeight="1" spans="1:13">
      <c r="A11" s="5">
        <v>9</v>
      </c>
      <c r="B11" s="5" t="s">
        <v>41</v>
      </c>
      <c r="C11" s="5" t="s">
        <v>41</v>
      </c>
      <c r="D11" s="5" t="s">
        <v>48</v>
      </c>
      <c r="E11" s="5" t="s">
        <v>49</v>
      </c>
      <c r="F11" s="5" t="s">
        <v>43</v>
      </c>
      <c r="G11" s="5" t="s">
        <v>18</v>
      </c>
      <c r="H11" s="5" t="s">
        <v>50</v>
      </c>
      <c r="I11" s="16"/>
      <c r="J11" s="13">
        <v>204.6</v>
      </c>
      <c r="K11" s="13">
        <v>0</v>
      </c>
      <c r="L11" s="14">
        <v>204.6</v>
      </c>
      <c r="M11" s="14">
        <v>0</v>
      </c>
    </row>
    <row r="12" ht="40" customHeight="1" spans="1:13">
      <c r="A12" s="5">
        <v>10</v>
      </c>
      <c r="B12" s="5" t="s">
        <v>41</v>
      </c>
      <c r="C12" s="5" t="s">
        <v>41</v>
      </c>
      <c r="D12" s="5" t="s">
        <v>51</v>
      </c>
      <c r="E12" s="5" t="s">
        <v>52</v>
      </c>
      <c r="F12" s="5" t="s">
        <v>43</v>
      </c>
      <c r="G12" s="5" t="s">
        <v>18</v>
      </c>
      <c r="H12" s="5" t="s">
        <v>53</v>
      </c>
      <c r="I12" s="16"/>
      <c r="J12" s="13">
        <v>5</v>
      </c>
      <c r="K12" s="13">
        <v>0</v>
      </c>
      <c r="L12" s="14">
        <v>5</v>
      </c>
      <c r="M12" s="14">
        <v>0</v>
      </c>
    </row>
    <row r="13" ht="40" customHeight="1" spans="1:13">
      <c r="A13" s="5">
        <v>11</v>
      </c>
      <c r="B13" s="5" t="s">
        <v>41</v>
      </c>
      <c r="C13" s="5" t="s">
        <v>41</v>
      </c>
      <c r="D13" s="5" t="s">
        <v>54</v>
      </c>
      <c r="E13" s="5" t="s">
        <v>46</v>
      </c>
      <c r="F13" s="5" t="s">
        <v>43</v>
      </c>
      <c r="G13" s="5" t="s">
        <v>18</v>
      </c>
      <c r="H13" s="5" t="s">
        <v>55</v>
      </c>
      <c r="I13" s="16"/>
      <c r="J13" s="13">
        <v>90</v>
      </c>
      <c r="K13" s="13">
        <v>0</v>
      </c>
      <c r="L13" s="14">
        <v>74.7</v>
      </c>
      <c r="M13" s="14">
        <v>15.3</v>
      </c>
    </row>
    <row r="14" ht="39" customHeight="1" spans="1:13">
      <c r="A14" s="5">
        <v>12</v>
      </c>
      <c r="B14" s="5" t="s">
        <v>41</v>
      </c>
      <c r="C14" s="5" t="s">
        <v>41</v>
      </c>
      <c r="D14" s="8" t="s">
        <v>56</v>
      </c>
      <c r="E14" s="8" t="s">
        <v>57</v>
      </c>
      <c r="F14" s="5" t="s">
        <v>43</v>
      </c>
      <c r="G14" s="9" t="s">
        <v>18</v>
      </c>
      <c r="H14" s="5" t="s">
        <v>58</v>
      </c>
      <c r="I14" s="16"/>
      <c r="J14" s="15">
        <v>390</v>
      </c>
      <c r="K14" s="13">
        <v>390</v>
      </c>
      <c r="L14" s="14">
        <v>0</v>
      </c>
      <c r="M14" s="14">
        <v>0</v>
      </c>
    </row>
    <row r="15" ht="43" customHeight="1" spans="1:13">
      <c r="A15" s="9"/>
      <c r="B15" s="9"/>
      <c r="C15" s="9"/>
      <c r="D15" s="9"/>
      <c r="E15" s="9"/>
      <c r="F15" s="9"/>
      <c r="G15" s="9"/>
      <c r="H15" s="10"/>
      <c r="I15" s="13" t="s">
        <v>59</v>
      </c>
      <c r="J15" s="13">
        <f>SUM(J3:J14)</f>
        <v>2576.8</v>
      </c>
      <c r="K15" s="13">
        <v>1165</v>
      </c>
      <c r="L15" s="14">
        <v>1396.5</v>
      </c>
      <c r="M15" s="14">
        <v>15.3</v>
      </c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轻纱戏影</cp:lastModifiedBy>
  <dcterms:created xsi:type="dcterms:W3CDTF">2023-12-11T00:27:00Z</dcterms:created>
  <dcterms:modified xsi:type="dcterms:W3CDTF">2024-01-24T06:22:57Z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979B0AEE910F4B45905781417EB6C409</vt:lpwstr>
  </property>
  <property fmtid="{D5CDD505-2E9C-101B-9397-08002B2CF9AE}" pid="3" name="KSOProductBuildVer">
    <vt:lpwstr>2052-11.8.2.11813</vt:lpwstr>
  </property>
</Properties>
</file>